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120" windowHeight="8955" tabRatio="925" activeTab="0"/>
  </bookViews>
  <sheets>
    <sheet name="0610" sheetId="1" r:id="rId1"/>
  </sheets>
  <definedNames/>
  <calcPr fullCalcOnLoad="1"/>
</workbook>
</file>

<file path=xl/sharedStrings.xml><?xml version="1.0" encoding="utf-8"?>
<sst xmlns="http://schemas.openxmlformats.org/spreadsheetml/2006/main" count="1183" uniqueCount="1135">
  <si>
    <t>TABLENAME=UTBL_OBJ1000368|FIELDS=D_KA1,D_KA2|VALUES=3000105,3000614</t>
  </si>
  <si>
    <t>TABLENAME=UTBL_OBJ1000368|FIELDS=D_KA1,D_KA2|VALUES=3000055,3000614</t>
  </si>
  <si>
    <t>TABLENAME=UTBL_OBJ1000368|FIELDS=D_KA1,D_KA2|VALUES=3000055,3000604</t>
  </si>
  <si>
    <t>1.1.11.</t>
  </si>
  <si>
    <t>РП-А-1100</t>
  </si>
  <si>
    <t>TABLENAME=UTBL_OBJ1000368|FIELDS=D_KA1,D_KA2|VALUES=3000056,3000601</t>
  </si>
  <si>
    <t>TABLENAME=UTBL_OBJ1000368|FIELDS=D_KA1,D_KA2|VALUES=3000056,3000615</t>
  </si>
  <si>
    <t>TABLENAME=UTBL_OBJ1000368|FIELDS=D_KA1,D_KA2|VALUES=3000120,3000608</t>
  </si>
  <si>
    <t>TABLENAME=UTBL_OBJ1000368|FIELDS=D_KA1,D_KA2|VALUES=3000132,3000623</t>
  </si>
  <si>
    <t>TABLENAME=UTBL_OBJ1000368|FIELDS=D_KA1,D_KA2|VALUES=3000132,3000624</t>
  </si>
  <si>
    <t>TABLENAME=UTBL_OBJ1000368|FIELDS=D_KA1,D_KA2|VALUES=3000132,3000608</t>
  </si>
  <si>
    <t>TABLENAME=UTBL_OBJ1000368|FIELDS=D_KA1,D_KA2|VALUES=3000132,3000609</t>
  </si>
  <si>
    <t>организация и осуществление мероприятий по работе с детьми и молодежью в поселении</t>
  </si>
  <si>
    <t>TABLENAME=UTBL_OBJ1000368|FIELDS=D_KA1,D_KA2|VALUES=3000049,3000616</t>
  </si>
  <si>
    <t>TABLENAME=UTBL_OBJ1000368|FIELDS=D_KA1,D_KA2|VALUES=3000049,3000617</t>
  </si>
  <si>
    <t>TABLENAME=UTBL_OBJ1000368|FIELDS=D_KA1,D_KA2|VALUES=3000049,3000618</t>
  </si>
  <si>
    <t>TABLENAME=UTBL_OBJ1000368|FIELDS=D_KA1,D_KA2|VALUES=3000049,3000619</t>
  </si>
  <si>
    <t>TABLENAME=UTBL_OBJ1000368|FIELDS=D_KA1,D_KA2|VALUES=3000049,3000620</t>
  </si>
  <si>
    <t>TABLENAME=UTBL_OBJ1000368|FIELDS=D_KA1,D_KA2|VALUES=3000049,3000622</t>
  </si>
  <si>
    <t>TABLENAME=UTBL_OBJ1000368|FIELDS=D_KA1,D_KA2|VALUES=3000049,3000623</t>
  </si>
  <si>
    <t>TABLENAME=UTBL_OBJ1000368|FIELDS=D_KA1,D_KA2|VALUES=3000018,3000617</t>
  </si>
  <si>
    <t>TABLENAME=UTBL_OBJ1000368|FIELDS=D_KA1,D_KA2|VALUES=3000018,3000618</t>
  </si>
  <si>
    <t>TABLENAME=UTBL_OBJ1000368|FIELDS=D_KA1,D_KA2|VALUES=3000018,3000619</t>
  </si>
  <si>
    <t>TABLENAME=UTBL_OBJ1000368|FIELDS=D_KA1,D_KA2|VALUES=3000108,3000610</t>
  </si>
  <si>
    <t>TABLENAME=UTBL_OBJ1000368|FIELDS=D_KA1,D_KA2|VALUES=3000047,3000618</t>
  </si>
  <si>
    <t>TABLENAME=UTBL_OBJ1000368|FIELDS=D_KA1,D_KA2|VALUES=3000112,3000616</t>
  </si>
  <si>
    <t>TABLENAME=UTBL_OBJ1000368|FIELDS=D_KA1,D_KA2|VALUES=3000048,3000614</t>
  </si>
  <si>
    <t>TABLENAME=UTBL_OBJ1000368|FIELDS=D_KA1,D_KA2|VALUES=3000107,3000614</t>
  </si>
  <si>
    <t>TABLENAME=UTBL_OBJ1000368|FIELDS=D_KA1,D_KA2|VALUES=3000107,3000604</t>
  </si>
  <si>
    <t>1.1.16.</t>
  </si>
  <si>
    <t>РП-А-1600</t>
  </si>
  <si>
    <t>TABLENAME=UTBL_OBJ1000368|FIELDS=D_KA1,D_KA2|VALUES=3000047,3000615</t>
  </si>
  <si>
    <t>TABLENAME=UTBL_OBJ1000368|FIELDS=D_KA1,D_KA2|VALUES=3000047,3000616</t>
  </si>
  <si>
    <t>TABLENAME=UTBL_OBJ1000368|FIELDS=D_KA1,D_KA2|VALUES=3000047,3000617</t>
  </si>
  <si>
    <t>TABLENAME=UTBL_OBJ1000368|FIELDS=D_KA1,D_KA2|VALUES=3000028,3000622</t>
  </si>
  <si>
    <t>TABLENAME=UTBL_OBJ1000368|FIELDS=D_KA1,D_KA2|VALUES=3000028,3000623</t>
  </si>
  <si>
    <t>TABLENAME=UTBL_OBJ1000368|FIELDS=D_KA1,D_KA2|VALUES=3000028,3000624</t>
  </si>
  <si>
    <t>TABLENAME=UTBL_OBJ1000368|FIELDS=D_KA1,D_KA2|VALUES=3000028,3000608</t>
  </si>
  <si>
    <t>TABLENAME=UTBL_OBJ1000368|FIELDS=D_KA1,D_KA2|VALUES=3000055,3000615</t>
  </si>
  <si>
    <t>TABLENAME=UTBL_OBJ1000368|FIELDS=D_KA1,D_KA2|VALUES=3000055,3000616</t>
  </si>
  <si>
    <t>TABLENAME=UTBL_OBJ1000368|FIELDS=D_KA1,D_KA2|VALUES=3000055,3000617</t>
  </si>
  <si>
    <t>TABLENAME=UTBL_OBJ1000368|FIELDS=D_KA1,D_KA2|VALUES=3000055,3000618</t>
  </si>
  <si>
    <t>TABLENAME=UTBL_OBJ1000368|FIELDS=D_KA1,D_KA2|VALUES=3000055,3000619</t>
  </si>
  <si>
    <t>TABLENAME=UTBL_OBJ1000368|FIELDS=D_KA1,D_KA2|VALUES=3000256,3000624</t>
  </si>
  <si>
    <t>TABLENAME=UTBL_OBJ1000368|FIELDS=D_KA1,D_KA2|VALUES=3000256,3000608</t>
  </si>
  <si>
    <t>TABLENAME=UTBL_OBJ1000368|FIELDS=D_KA1,D_KA2|VALUES=3000047,3000624</t>
  </si>
  <si>
    <t>TABLENAME=UTBL_OBJ1000368|FIELDS=D_KA1,D_KA2|VALUES=3000116,3000611</t>
  </si>
  <si>
    <t>1.1.29.</t>
  </si>
  <si>
    <t>TABLENAME=UTBL_OBJ1000368|FIELDS=D_KA1,D_KA2|VALUES=3000132,3000614</t>
  </si>
  <si>
    <t>TABLENAME=UTBL_OBJ1000368|FIELDS=D_KA1,D_KA2|VALUES=3000132,3000604</t>
  </si>
  <si>
    <t>1.1.41.</t>
  </si>
  <si>
    <t>осуществление муниципального лесного контроля и надзора</t>
  </si>
  <si>
    <t>РП-А-4100</t>
  </si>
  <si>
    <t>1.1.32.</t>
  </si>
  <si>
    <t>TABLENAME=UTBL_OBJ1000368|FIELDS=D_KA1,D_KA2|VALUES=3000060,3000601</t>
  </si>
  <si>
    <t>TABLENAME=UTBL_OBJ1000368|FIELDS=D_KA1,D_KA2|VALUES=3000122,3000618</t>
  </si>
  <si>
    <t>TABLENAME=UTBL_OBJ1000368|FIELDS=D_KA1,D_KA2|VALUES=3000122,3000619</t>
  </si>
  <si>
    <t>TABLENAME=UTBL_OBJ1000368|FIELDS=D_KA1,D_KA2|VALUES=3000118,3000622</t>
  </si>
  <si>
    <t>TABLENAME=UTBL_OBJ1000368|FIELDS=D_KA1,D_KA2|VALUES=3000118,3000623</t>
  </si>
  <si>
    <t>TABLENAME=UTBL_OBJ1000368|FIELDS=D_KA1,D_KA2|VALUES=3000119,3000617</t>
  </si>
  <si>
    <t>TABLENAME=UTBL_OBJ1000368|FIELDS=D_KA1,D_KA2|VALUES=3000119,3000618</t>
  </si>
  <si>
    <t>TABLENAME=UTBL_OBJ1000368|FIELDS=D_KA1,D_KA2|VALUES=3000119,3000619</t>
  </si>
  <si>
    <t xml:space="preserve">утверждение правил благоустройства территории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соответствующих зданий и сооружений, перечень работ по благоустройству и периодичность их выполнения; установление порядка участия собственников зданий (помещений в них) и сооружений в благоустройстве прилегающих территорий; организация благоустройства территории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форм), а также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
</t>
  </si>
  <si>
    <t>TABLENAME=UTBL_OBJ1000368|FIELDS=D_KA1,D_KA2|VALUES=3000128,3000624</t>
  </si>
  <si>
    <t>TABLENAME=UTBL_OBJ1000368|FIELDS=D_KA1,D_KA2|VALUES=3000020,3000608</t>
  </si>
  <si>
    <t>организация сбора статистических показателей, характеризующих состояние экономики и социальной сферы муниципального образования, и предоставление указанных данных органам государственной власти в порядке, установленном Правительством Российской Федерации</t>
  </si>
  <si>
    <t>РП-А-0500</t>
  </si>
  <si>
    <t>TABLENAME=UTBL_OBJ1000368|FIELDS=D_KA1,D_KA2|VALUES=3000050,3000601</t>
  </si>
  <si>
    <t>TABLENAME=UTBL_OBJ1000368|FIELDS=D_KA1,D_KA2|VALUES=3000050,3000615</t>
  </si>
  <si>
    <t>0302</t>
  </si>
  <si>
    <t>TABLENAME=UTBL_OBJ1000368|FIELDS=D_KA1,D_KA2|VALUES=3000116,3000624</t>
  </si>
  <si>
    <t>TABLENAME=UTBL_OBJ1000368|FIELDS=D_KA1,D_KA2|VALUES=3000116,3000608</t>
  </si>
  <si>
    <t>TABLENAME=UTBL_OBJ1000368|FIELDS=D_KA1,D_KA2|VALUES=3000116,3000609</t>
  </si>
  <si>
    <t>TABLENAME=UTBL_OBJ1000368|FIELDS=D_KA1,D_KA2|VALUES=3000116,3000610</t>
  </si>
  <si>
    <t>TABLENAME=UTBL_OBJ1000368|FIELDS=D_KA1,D_KA2|VALUES=3000056,3000604</t>
  </si>
  <si>
    <t>1.1.12.</t>
  </si>
  <si>
    <t>TABLENAME=UTBL_OBJ1000368|FIELDS=D_KA1,D_KA2|VALUES=3000127,3000623</t>
  </si>
  <si>
    <t>TABLENAME=UTBL_OBJ1000368|FIELDS=D_KA1,D_KA2|VALUES=3000127,3000624</t>
  </si>
  <si>
    <t>TABLENAME=UTBL_OBJ1000368|FIELDS=D_KA1,D_KA2|VALUES=3000060,3000608</t>
  </si>
  <si>
    <t>TABLENAME=UTBL_OBJ1000368|FIELDS=D_KA1,D_KA2|VALUES=3000128,3000620</t>
  </si>
  <si>
    <t>TABLENAME=UTBL_OBJ1000368|FIELDS=D_KA1,D_KA2|VALUES=3000128,3000622</t>
  </si>
  <si>
    <t>TABLENAME=UTBL_OBJ1000368|FIELDS=D_KA1,D_KA2|VALUES=3000128,3000623</t>
  </si>
  <si>
    <t>TABLENAME=UTBL_OBJ1000368|FIELDS=D_KA1,D_KA2|VALUES=3000019,3000613</t>
  </si>
  <si>
    <t>TABLENAME=UTBL_OBJ1000368|FIELDS=D_KA1,D_KA2|VALUES=3000019,3000614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</si>
  <si>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</si>
  <si>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РП-А-1900</t>
  </si>
  <si>
    <t>РП-А-0600</t>
  </si>
  <si>
    <t>TABLENAME=UTBL_OBJ1000368|FIELDS=D_KA1,D_KA2|VALUES=3000051,3000601</t>
  </si>
  <si>
    <t>присвоение наименований улицам, площадям и иным территориям проживания граждан в населенных пунктах, установление нумерации домов</t>
  </si>
  <si>
    <t>оказание поддержки социально ориентированным некоммерческим организациям в пределах полномочий, установленных статьями 31.1 и 31.3 Федерального закона от 12 января 1996 года № 7-ФЗ "О некоммерческих организациях"</t>
  </si>
  <si>
    <t>осуществление муниципального контроля за проведением муниципальных лотерей</t>
  </si>
  <si>
    <t>осуществление муниципального контроля на территории особой экономической зоны</t>
  </si>
  <si>
    <t>обеспечение выполнения работ, необходимых для создания искусственных земельных участков для нужд поселения, проведение открытого аукциона на право заключить договор о создании искусственного земельного участка в соответствии с федеральным законом</t>
  </si>
  <si>
    <t>осуществление мер по противодействию коррупции в границах поселения</t>
  </si>
  <si>
    <t>организация теплоснабжения, предусмотренного Федеральным законом "О теплоснабжении"</t>
  </si>
  <si>
    <t>организация подготовки, переподготовки и повышения квалификации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а также профессиональной подготовки, переподготовки и повышения квалификации муниципальных служащих и работников муниципальных учреждений</t>
  </si>
  <si>
    <t>утверждение и реализация муниципальных программ в области энергосбережения и повышения энергетической эффективности, организация проведения энергетического обследования многоквартирных домов, помещения в которых составляют муниципальный жилищный фонд в границах муниципального образования, организация и проведение иных мероприятий, предусмотренных законодательством об энергосбережении и о повышении энергетической эффективности</t>
  </si>
  <si>
    <t>1.1.43.</t>
  </si>
  <si>
    <t>1.1.44.</t>
  </si>
  <si>
    <t>1.1.45.</t>
  </si>
  <si>
    <t>1.1.46.</t>
  </si>
  <si>
    <t>1.1.47.</t>
  </si>
  <si>
    <t>1.1.80.</t>
  </si>
  <si>
    <t>1.1.81.</t>
  </si>
  <si>
    <t>1.1.82.</t>
  </si>
  <si>
    <t>1.3.1.</t>
  </si>
  <si>
    <t>осуществление первичного воинского учета на территориях, где отсутствуют военные  комиссариаты</t>
  </si>
  <si>
    <t>1.3.6.</t>
  </si>
  <si>
    <t>осуществление отдельных государственных полномочий Ленинградской области в сфере административных правоотношений</t>
  </si>
  <si>
    <t>TABLENAME=UTBL_OBJ1000368|FIELDS=D_KA1,D_KA2|VALUES=3000116,3000619</t>
  </si>
  <si>
    <t>создание условий для развития местного традиционного народного художественного творчества, участие в сохранении, возрождении и развитии народных художественных промыслов в поселении</t>
  </si>
  <si>
    <t>РП-А-2200</t>
  </si>
  <si>
    <t>TABLENAME=UTBL_OBJ1000368|FIELDS=D_KA1,D_KA2|VALUES=3000125,3000624</t>
  </si>
  <si>
    <t>TABLENAME=UTBL_OBJ1000368|FIELDS=D_KA1,D_KA2|VALUES=3000125,3000608</t>
  </si>
  <si>
    <t>TABLENAME=UTBL_OBJ1000368|FIELDS=D_KA1,D_KA2|VALUES=3000133,3000618</t>
  </si>
  <si>
    <t>TABLENAME=UTBL_OBJ1000368|FIELDS=D_KA1,D_KA2|VALUES=3000109,3000622</t>
  </si>
  <si>
    <t>TABLENAME=UTBL_OBJ1000368|FIELDS=D_KA1,D_KA2|VALUES=3000109,3000623</t>
  </si>
  <si>
    <t>TABLENAME=UTBL_OBJ1000368|FIELDS=D_KA1,D_KA2|VALUES=3000109,3000624</t>
  </si>
  <si>
    <t>TABLENAME=UTBL_OBJ1000368|FIELDS=D_KA1,D_KA2|VALUES=3000108,3000611</t>
  </si>
  <si>
    <t>TABLENAME=UTBL_OBJ1000368|FIELDS=D_KA1,D_KA2|VALUES=3000108,3000613</t>
  </si>
  <si>
    <t>TABLENAME=UTBL_OBJ1000368|FIELDS=D_KA1,D_KA2|VALUES=3000108,3000614</t>
  </si>
  <si>
    <t>TABLENAME=UTBL_OBJ1000368|FIELDS=D_KA1,D_KA2|VALUES=3000108,3000604</t>
  </si>
  <si>
    <t>1.1.17.</t>
  </si>
  <si>
    <t>TABLENAME=UTBL_OBJ1000368|FIELDS=D_KA1,D_KA2|VALUES=3000120,3000601</t>
  </si>
  <si>
    <t>Номер статьи, части, пункта, подпункта, абзаца</t>
  </si>
  <si>
    <t>Дата вступления в силу и срок действия</t>
  </si>
  <si>
    <t>TABLENAME=UTBL_OBJ1000368|FIELDS=D_KA1,D_KA2|VALUES=3000131,3000614</t>
  </si>
  <si>
    <t>TABLENAME=UTBL_OBJ1000368|FIELDS=D_KA1,D_KA2|VALUES=3000131,3000604</t>
  </si>
  <si>
    <t>1.1.40.</t>
  </si>
  <si>
    <t>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</t>
  </si>
  <si>
    <t>РП-А-4000</t>
  </si>
  <si>
    <t>TABLENAME=UTBL_OBJ1000368|FIELDS=D_KA1,D_KA2|VALUES=3000132,3000601</t>
  </si>
  <si>
    <t>TABLENAME=UTBL_OBJ1000368|FIELDS=D_KA1,D_KA2|VALUES=3000125,3000604</t>
  </si>
  <si>
    <t>1.1.34.</t>
  </si>
  <si>
    <t>TABLENAME=UTBL_OBJ1000368|FIELDS=D_KA1,D_KA2|VALUES=3000028,3000610</t>
  </si>
  <si>
    <t>TABLENAME=UTBL_OBJ1000368|FIELDS=D_KA1,D_KA2|VALUES=3000133,3000619</t>
  </si>
  <si>
    <t>TABLENAME=UTBL_OBJ1000368|FIELDS=D_KA1,D_KA2|VALUES=3000133,3000620</t>
  </si>
  <si>
    <t>TABLENAME=UTBL_OBJ1000368|FIELDS=D_KA1,D_KA2|VALUES=3000133,3000622</t>
  </si>
  <si>
    <t>TABLENAME=UTBL_OBJ1000368|FIELDS=D_KA1,D_KA2|VALUES=3000133,3000623</t>
  </si>
  <si>
    <t>TABLENAME=UTBL_OBJ1000368|FIELDS=D_KA1,D_KA2|VALUES=3000117,3000601</t>
  </si>
  <si>
    <t>TABLENAME=UTBL_OBJ1000368|FIELDS=D_KA1,D_KA2|VALUES=3000120,3000611</t>
  </si>
  <si>
    <t>TABLENAME=UTBL_OBJ1000368|FIELDS=D_KA1,D_KA2|VALUES=3000120,3000613</t>
  </si>
  <si>
    <t>TABLENAME=UTBL_OBJ1000368|FIELDS=D_KA1,D_KA2|VALUES=3000018,3000614</t>
  </si>
  <si>
    <t>TABLENAME=UTBL_OBJ1000368|FIELDS=D_KA1,D_KA2|VALUES=3000121,3000618</t>
  </si>
  <si>
    <t>TABLENAME=UTBL_OBJ1000368|FIELDS=D_KA1,D_KA2|VALUES=3000121,3000619</t>
  </si>
  <si>
    <t>TABLENAME=UTBL_OBJ1000368|FIELDS=D_KA1,D_KA2|VALUES=3000019,3000604</t>
  </si>
  <si>
    <t>1.1.1.</t>
  </si>
  <si>
    <t>финансирование расходов на содержание органов местного самоуправления поселений</t>
  </si>
  <si>
    <t>РП-А-0100</t>
  </si>
  <si>
    <t>TABLENAME=UTBL_OBJ1000368|FIELDS=D_KA1,D_KA2|VALUES=3000047,3000601</t>
  </si>
  <si>
    <t>TABLENAME=UTBL_OBJ1000368|FIELDS=D_KA1,D_KA2|VALUES=3000130,3000608</t>
  </si>
  <si>
    <t>TABLENAME=UTBL_OBJ1000368|FIELDS=D_KA1,D_KA2|VALUES=3000644,3000620</t>
  </si>
  <si>
    <t>TABLENAME=UTBL_OBJ1000368|FIELDS=D_KA1,D_KA2|VALUES=3000644,3000622</t>
  </si>
  <si>
    <t>TABLENAME=UTBL_OBJ1000368|FIELDS=D_KA1,D_KA2|VALUES=3000053,3000609</t>
  </si>
  <si>
    <t>TABLENAME=UTBL_OBJ1000368|FIELDS=D_KA1,D_KA2|VALUES=3000053,3000610</t>
  </si>
  <si>
    <t>TABLENAME=UTBL_OBJ1000368|FIELDS=D_KA1,D_KA2|VALUES=3000053,3000611</t>
  </si>
  <si>
    <t>TABLENAME=UTBL_OBJ1000368|FIELDS=D_KA1,D_KA2|VALUES=3000053,3000613</t>
  </si>
  <si>
    <t>TABLENAME=UTBL_OBJ1000368|FIELDS=D_KA1,D_KA2|VALUES=3000053,3000614</t>
  </si>
  <si>
    <t>TABLENAME=UTBL_OBJ1000368|FIELDS=D_KA1,D_KA2|VALUES=3000106,3000615</t>
  </si>
  <si>
    <t>TABLENAME=UTBL_OBJ1000368|FIELDS=D_KA1,D_KA2|VALUES=3000106,3000616</t>
  </si>
  <si>
    <t>владение, пользование и распоряжение имуществом, находящимся в муниципальной собственности поселения</t>
  </si>
  <si>
    <t>TABLENAME=UTBL_OBJ1000368|FIELDS=D_KA1,D_KA2|VALUES=3000115,3000623</t>
  </si>
  <si>
    <t>TABLENAME=UTBL_OBJ1000368|FIELDS=D_KA1,D_KA2|VALUES=3000115,3000624</t>
  </si>
  <si>
    <t>TABLENAME=UTBL_OBJ1000368|FIELDS=D_KA1,D_KA2|VALUES=3000115,3000608</t>
  </si>
  <si>
    <t>TABLENAME=UTBL_OBJ1000368|FIELDS=D_KA1,D_KA2|VALUES=3000115,3000609</t>
  </si>
  <si>
    <t>TABLENAME=UTBL_OBJ1000368|FIELDS=D_KA1,D_KA2|VALUES=3000115,3000610</t>
  </si>
  <si>
    <t>TABLENAME=UTBL_OBJ1000368|FIELDS=D_KA1,D_KA2|VALUES=3000116,3000618</t>
  </si>
  <si>
    <t>учреждение печатного средства массовой информации для  опубликования  муниципальных правовых актов, обсуждения проектов муниципальных правовых актов по вопросам местного значения</t>
  </si>
  <si>
    <t>TABLENAME=UTBL_OBJ1000368|FIELDS=D_KA1,D_KA2|VALUES=3000112,3000619</t>
  </si>
  <si>
    <t>TABLENAME=UTBL_OBJ1000368|FIELDS=D_KA1,D_KA2|VALUES=3000112,3000620</t>
  </si>
  <si>
    <t>TABLENAME=UTBL_OBJ1000368|FIELDS=D_KA1,D_KA2|VALUES=3000120,3000614</t>
  </si>
  <si>
    <t>TABLENAME=UTBL_OBJ1000368|FIELDS=D_KA1,D_KA2|VALUES=3000120,3000609</t>
  </si>
  <si>
    <t>TABLENAME=UTBL_OBJ1000368|FIELDS=D_KA1,D_KA2|VALUES=3000120,3000610</t>
  </si>
  <si>
    <t xml:space="preserve">Приложение 1 к письму комитета финансов Ленинградской области </t>
  </si>
  <si>
    <t>5</t>
  </si>
  <si>
    <t>TABLENAME=UTBL_OBJ1000368|FIELDS=D_KA1,D_KA2|VALUES=3000018,3000601</t>
  </si>
  <si>
    <t>TABLENAME=UTBL_OBJ1000368|FIELDS=D_KA1,D_KA2|VALUES=3000018,3000615</t>
  </si>
  <si>
    <t>TABLENAME=UTBL_OBJ1000368|FIELDS=D_KA1,D_KA2|VALUES=3000018,3000616</t>
  </si>
  <si>
    <t>TABLENAME=UTBL_OBJ1000368|FIELDS=D_KA1,D_KA2|VALUES=3000126,3000614</t>
  </si>
  <si>
    <t>TABLENAME=UTBL_OBJ1000368|FIELDS=D_KA1,D_KA2|VALUES=3000126,3000604</t>
  </si>
  <si>
    <t>1.1.35.</t>
  </si>
  <si>
    <t>TABLENAME=UTBL_OBJ1000368|FIELDS=D_KA1,D_KA2|VALUES=3000110,3000615</t>
  </si>
  <si>
    <t>TABLENAME=UTBL_OBJ1000368|FIELDS=D_KA1,D_KA2|VALUES=3000110,3000616</t>
  </si>
  <si>
    <t>TABLENAME=UTBL_OBJ1000368|FIELDS=D_KA1,D_KA2|VALUES=3000110,3000617</t>
  </si>
  <si>
    <t>TABLENAME=UTBL_OBJ1000368|FIELDS=D_KA1,D_KA2|VALUES=3000110,3000618</t>
  </si>
  <si>
    <t>TABLENAME=UTBL_OBJ1000368|FIELDS=D_KA1,D_KA2|VALUES=3000019,3000619</t>
  </si>
  <si>
    <t>TABLENAME=UTBL_OBJ1000368|FIELDS=D_KA1,D_KA2|VALUES=3000125,3000610</t>
  </si>
  <si>
    <t>TABLENAME=UTBL_OBJ1000368|FIELDS=D_KA1,D_KA2|VALUES=3000125,3000611</t>
  </si>
  <si>
    <t>TABLENAME=UTBL_OBJ1000368|FIELDS=D_KA1,D_KA2|VALUES=3000125,3000613</t>
  </si>
  <si>
    <t>TABLENAME=UTBL_OBJ1000368|FIELDS=D_KA1,D_KA2|VALUES=3000125,3000614</t>
  </si>
  <si>
    <t>TABLENAME=UTBL_OBJ1000368|FIELDS=D_KA1,D_KA2|VALUES=3000106,3000620</t>
  </si>
  <si>
    <t>TABLENAME=UTBL_OBJ1000368|FIELDS=D_KA1,D_KA2|VALUES=3000106,3000622</t>
  </si>
  <si>
    <t>TABLENAME=UTBL_OBJ1000368|FIELDS=D_KA1,D_KA2|VALUES=3000106,3000623</t>
  </si>
  <si>
    <t>TABLENAME=UTBL_OBJ1000368|FIELDS=D_KA1,D_KA2|VALUES=3000111,3000623</t>
  </si>
  <si>
    <t>TABLENAME=UTBL_OBJ1000368|FIELDS=D_KA1,D_KA2|VALUES=3000114,3000624</t>
  </si>
  <si>
    <t>TABLENAME=UTBL_OBJ1000368|FIELDS=D_KA1,D_KA2|VALUES=3000114,3000608</t>
  </si>
  <si>
    <t>TABLENAME=UTBL_OBJ1000368|FIELDS=D_KA1,D_KA2|VALUES=3000114,3000609</t>
  </si>
  <si>
    <t>TABLENAME=UTBL_OBJ1000368|FIELDS=D_KA1,D_KA2|VALUES=3000114,3000610</t>
  </si>
  <si>
    <t>TABLENAME=UTBL_OBJ1000368|FIELDS=D_KA1,D_KA2|VALUES=3000114,3000611</t>
  </si>
  <si>
    <t>TABLENAME=UTBL_OBJ1000368|FIELDS=D_KA1,D_KA2|VALUES=3000114,3000613</t>
  </si>
  <si>
    <t>TABLENAME=UTBL_OBJ1000368|FIELDS=D_KA1,D_KA2|VALUES=3000114,3000614</t>
  </si>
  <si>
    <t>TABLENAME=UTBL_OBJ1000368|FIELDS=D_KA1,D_KA2|VALUES=3000114,3000604</t>
  </si>
  <si>
    <t>1.1.23.</t>
  </si>
  <si>
    <t>РП-А-2300</t>
  </si>
  <si>
    <t>0103,0104,0113,0502,0309,0310,0801,0902,1101,0707,0411,0202,1003</t>
  </si>
  <si>
    <t>ст.14,п.1,п.п.1,2,3</t>
  </si>
  <si>
    <t>TABLENAME=UTBL_OBJ1000368|FIELDS=D_KA1,D_KA2|VALUES=3000117,3000614</t>
  </si>
  <si>
    <t>TABLENAME=UTBL_OBJ1000368|FIELDS=D_KA1,D_KA2|VALUES=3000117,3000604</t>
  </si>
  <si>
    <t>1.1.26.</t>
  </si>
  <si>
    <t>TABLENAME=UTBL_OBJ1000368|FIELDS=D_KA1,D_KA2|VALUES=3000132,3000618</t>
  </si>
  <si>
    <t>TABLENAME=UTBL_OBJ1000368|FIELDS=D_KA1,D_KA2|VALUES=3000132,3000619</t>
  </si>
  <si>
    <t>TABLENAME=UTBL_OBJ1000368|FIELDS=D_KA1,D_KA2|VALUES=3000132,3000620</t>
  </si>
  <si>
    <t>TABLENAME=UTBL_OBJ1000368|FIELDS=D_KA1,D_KA2|VALUES=3000132,3000622</t>
  </si>
  <si>
    <t>формирование архивных фондов поселения</t>
  </si>
  <si>
    <t>TABLENAME=UTBL_OBJ1000368|FIELDS=D_KA1,D_KA2|VALUES=3000115,3000618</t>
  </si>
  <si>
    <t>TABLENAME=UTBL_OBJ1000368|FIELDS=D_KA1,D_KA2|VALUES=3000115,3000619</t>
  </si>
  <si>
    <t>TABLENAME=UTBL_OBJ1000368|FIELDS=D_KA1,D_KA2|VALUES=3000115,3000620</t>
  </si>
  <si>
    <t>TABLENAME=UTBL_OBJ1000368|FIELDS=D_KA1,D_KA2|VALUES=3000051,3000622</t>
  </si>
  <si>
    <t>TABLENAME=UTBL_OBJ1000368|FIELDS=D_KA1,D_KA2|VALUES=3000051,3000623</t>
  </si>
  <si>
    <t>TABLENAME=UTBL_OBJ1000368|FIELDS=D_KA1,D_KA2|VALUES=3000256,3000604</t>
  </si>
  <si>
    <t>1.2.</t>
  </si>
  <si>
    <t xml:space="preserve">Расходные обязательства, возникшие в результате принятия нормативных правовых актов органов местного самоуправления, предусматривающих предоставление межбюджетных трансфертов бюджетам других уровней  </t>
  </si>
  <si>
    <t>РП-Б</t>
  </si>
  <si>
    <t>TABLENAME=UTBL_OBJ1000368|FIELDS=D_KA1,D_KA2|VALUES=3000020,3000601</t>
  </si>
  <si>
    <t>TABLENAME=UTBL_OBJ1000368|FIELDS=D_KA1,D_KA2|VALUES=3000020,3000615</t>
  </si>
  <si>
    <t>TABLENAME=UTBL_OBJ1000368|FIELDS=D_KA1,D_KA2|VALUES=3000020,3000616</t>
  </si>
  <si>
    <t>TABLENAME=UTBL_OBJ1000368|FIELDS=D_KA1,D_KA2|VALUES=3000020,3000617</t>
  </si>
  <si>
    <t>TABLENAME=UTBL_OBJ1000368|FIELDS=D_KA1,D_KA2|VALUES=3000114,3000601</t>
  </si>
  <si>
    <t>TABLENAME=UTBL_OBJ1000368|FIELDS=D_KA1,D_KA2|VALUES=3000114,3000615</t>
  </si>
  <si>
    <t>TABLENAME=UTBL_OBJ1000368|FIELDS=D_KA1,D_KA2|VALUES=3000114,3000616</t>
  </si>
  <si>
    <t>TABLENAME=UTBL_OBJ1000368|FIELDS=D_KA1,D_KA2|VALUES=3000114,3000617</t>
  </si>
  <si>
    <t>TABLENAME=UTBL_OBJ1000368|FIELDS=D_KA1,D_KA2|VALUES=3000114,3000618</t>
  </si>
  <si>
    <t>TABLENAME=UTBL_OBJ1000368|FIELDS=D_KA1,D_KA2|VALUES=3000114,3000619</t>
  </si>
  <si>
    <t>TABLENAME=UTBL_OBJ1000368|FIELDS=D_KA1,D_KA2|VALUES=3000114,3000620</t>
  </si>
  <si>
    <t>TABLENAME=UTBL_OBJ1000368|FIELDS=D_KA1,D_KA2|VALUES=3000114,3000622</t>
  </si>
  <si>
    <t>TABLENAME=UTBL_OBJ1000368|FIELDS=D_KA1,D_KA2|VALUES=3000114,3000623</t>
  </si>
  <si>
    <t>TABLENAME=UTBL_OBJ1000368|FIELDS=D_KA1,D_KA2|VALUES=3000053,3000617</t>
  </si>
  <si>
    <t>TABLENAME=UTBL_OBJ1000368|FIELDS=D_KA1,D_KA2|VALUES=3000128,3000614</t>
  </si>
  <si>
    <t>TABLENAME=UTBL_OBJ1000368|FIELDS=D_KA1,D_KA2|VALUES=3000128,3000604</t>
  </si>
  <si>
    <t>1.1.37.</t>
  </si>
  <si>
    <t>TABLENAME=UTBL_OBJ1000368|FIELDS=D_KA1,D_KA2|VALUES=3000057,3000616</t>
  </si>
  <si>
    <t>TABLENAME=UTBL_OBJ1000368|FIELDS=D_KA1,D_KA2|VALUES=3000129,3000617</t>
  </si>
  <si>
    <t>TABLENAME=UTBL_OBJ1000368|FIELDS=D_KA1,D_KA2|VALUES=3000129,3000618</t>
  </si>
  <si>
    <t>TABLENAME=UTBL_OBJ1000368|FIELDS=D_KA1,D_KA2|VALUES=3000129,3000619</t>
  </si>
  <si>
    <t>TABLENAME=UTBL_OBJ1000368|FIELDS=D_KA1,D_KA2|VALUES=3000129,3000620</t>
  </si>
  <si>
    <t>TABLENAME=UTBL_OBJ1000368|FIELDS=D_KA1,D_KA2|VALUES=3000129,3000622</t>
  </si>
  <si>
    <t>TABLENAME=UTBL_OBJ1000368|FIELDS=D_KA1,D_KA2|VALUES=3000129,3000623</t>
  </si>
  <si>
    <t>TABLENAME=UTBL_OBJ1000368|FIELDS=D_KA1,D_KA2|VALUES=3000129,3000624</t>
  </si>
  <si>
    <t>TABLENAME=UTBL_OBJ1000368|FIELDS=D_KA1,D_KA2|VALUES=3000130,3000618</t>
  </si>
  <si>
    <t>TABLENAME=UTBL_OBJ1000368|FIELDS=D_KA1,D_KA2|VALUES=3000130,3000619</t>
  </si>
  <si>
    <t>TABLENAME=UTBL_OBJ1000368|FIELDS=D_KA1,D_KA2|VALUES=3000130,3000620</t>
  </si>
  <si>
    <t>TABLENAME=UTBL_OBJ1000368|FIELDS=D_KA1,D_KA2|VALUES=3000130,3000622</t>
  </si>
  <si>
    <t>TABLENAME=UTBL_OBJ1000368|FIELDS=D_KA1,D_KA2|VALUES=3000130,3000623</t>
  </si>
  <si>
    <t>TABLENAME=UTBL_OBJ1000368|FIELDS=D_KA1,D_KA2|VALUES=3000130,3000624</t>
  </si>
  <si>
    <t>РП-А-0700</t>
  </si>
  <si>
    <t>TABLENAME=UTBL_OBJ1000368|FIELDS=D_KA1,D_KA2|VALUES=3000205,3000611</t>
  </si>
  <si>
    <t>TABLENAME=UTBL_OBJ1000368|FIELDS=D_KA1,D_KA2|VALUES=3000205,3000613</t>
  </si>
  <si>
    <t>TABLENAME=UTBL_OBJ1000368|FIELDS=D_KA1,D_KA2|VALUES=3000205,3000614</t>
  </si>
  <si>
    <t>TABLENAME=UTBL_OBJ1000368|FIELDS=D_KA1,D_KA2|VALUES=3000124,3000618</t>
  </si>
  <si>
    <t>TABLENAME=UTBL_OBJ1000368|FIELDS=D_KA1,D_KA2|VALUES=3000124,3000619</t>
  </si>
  <si>
    <t>TABLENAME=UTBL_OBJ1000368|FIELDS=D_KA1,D_KA2|VALUES=3000123,3000611</t>
  </si>
  <si>
    <t>TABLENAME=UTBL_OBJ1000368|FIELDS=D_KA1,D_KA2|VALUES=3000123,3000613</t>
  </si>
  <si>
    <t>TABLENAME=UTBL_OBJ1000368|FIELDS=D_KA1,D_KA2|VALUES=3000123,3000614</t>
  </si>
  <si>
    <t>TABLENAME=UTBL_OBJ1000368|FIELDS=D_KA1,D_KA2|VALUES=3000123,3000604</t>
  </si>
  <si>
    <t>TABLENAME=UTBL_OBJ1000368|FIELDS=D_KA1,D_KA2|VALUES=3000133,3000608</t>
  </si>
  <si>
    <t>TABLENAME=UTBL_OBJ1000368|FIELDS=D_KA1,D_KA2|VALUES=3000133,3000609</t>
  </si>
  <si>
    <t>TABLENAME=UTBL_OBJ1000368|FIELDS=D_KA1,D_KA2|VALUES=3000132,3000610</t>
  </si>
  <si>
    <t>TABLENAME=UTBL_OBJ1000368|FIELDS=D_KA1,D_KA2|VALUES=3000132,3000611</t>
  </si>
  <si>
    <t>TABLENAME=UTBL_OBJ1000368|FIELDS=D_KA1,D_KA2|VALUES=3000132,3000613</t>
  </si>
  <si>
    <t>TABLENAME=UTBL_OBJ1000368|FIELDS=D_KA1,D_KA2|VALUES=3000115,3000613</t>
  </si>
  <si>
    <t>TABLENAME=UTBL_OBJ1000368|FIELDS=D_KA1,D_KA2|VALUES=3000115,3000614</t>
  </si>
  <si>
    <t>TABLENAME=UTBL_OBJ1000368|FIELDS=D_KA1,D_KA2|VALUES=3000115,3000604</t>
  </si>
  <si>
    <t>1.1.24.</t>
  </si>
  <si>
    <t>создание условий для массового отдыха жителей поселения и организация обустройства мест массового отдыха населения</t>
  </si>
  <si>
    <t>РП-А-2400</t>
  </si>
  <si>
    <t>TABLENAME=UTBL_OBJ1000368|FIELDS=D_KA1,D_KA2|VALUES=3000121,3000611</t>
  </si>
  <si>
    <t>TABLENAME=UTBL_OBJ1000368|FIELDS=D_KA1,D_KA2|VALUES=3000121,3000613</t>
  </si>
  <si>
    <t>TABLENAME=UTBL_OBJ1000368|FIELDS=D_KA1,D_KA2|VALUES=3000128,3000615</t>
  </si>
  <si>
    <t>TABLENAME=UTBL_OBJ1000368|FIELDS=D_KA1,D_KA2|VALUES=3000128,3000616</t>
  </si>
  <si>
    <t>TABLENAME=UTBL_OBJ1000368|FIELDS=D_KA1,D_KA2|VALUES=3000128,3000617</t>
  </si>
  <si>
    <t>TABLENAME=UTBL_OBJ1000368|FIELDS=D_KA1,D_KA2|VALUES=3000128,3000618</t>
  </si>
  <si>
    <t>TABLENAME=UTBL_OBJ1000368|FIELDS=D_KA1,D_KA2|VALUES=3000128,3000619</t>
  </si>
  <si>
    <t>TABLENAME=UTBL_OBJ1000368|FIELDS=D_KA1,D_KA2|VALUES=3000110,3000624</t>
  </si>
  <si>
    <t>TABLENAME=UTBL_OBJ1000368|FIELDS=D_KA1,D_KA2|VALUES=3000060,3000609</t>
  </si>
  <si>
    <t>TABLENAME=UTBL_OBJ1000368|FIELDS=D_KA1,D_KA2|VALUES=3000060,3000610</t>
  </si>
  <si>
    <t>TABLENAME=UTBL_OBJ1000368|FIELDS=D_KA1,D_KA2|VALUES=3000060,3000611</t>
  </si>
  <si>
    <t>TABLENAME=UTBL_OBJ1000368|FIELDS=D_KA1,D_KA2|VALUES=3000060,3000613</t>
  </si>
  <si>
    <t>организация и осуществление мероприятий по мобилизационной подготовке муниципальных предприятий и учреждений, находящихся на территории поселения</t>
  </si>
  <si>
    <t>РП-А-3400</t>
  </si>
  <si>
    <t>TABLENAME=UTBL_OBJ1000368|FIELDS=D_KA1,D_KA2|VALUES=3000126,3000601</t>
  </si>
  <si>
    <t>TABLENAME=UTBL_OBJ1000368|FIELDS=D_KA1,D_KA2|VALUES=3000117,3000623</t>
  </si>
  <si>
    <t>TABLENAME=UTBL_OBJ1000368|FIELDS=D_KA1,D_KA2|VALUES=3000117,3000624</t>
  </si>
  <si>
    <t>TABLENAME=UTBL_OBJ1000368|FIELDS=D_KA1,D_KA2|VALUES=3000117,3000608</t>
  </si>
  <si>
    <t>TABLENAME=UTBL_OBJ1000368|FIELDS=D_KA1,D_KA2|VALUES=3000117,3000609</t>
  </si>
  <si>
    <t>TABLENAME=UTBL_OBJ1000368|FIELDS=D_KA1,D_KA2|VALUES=3000124,3000608</t>
  </si>
  <si>
    <t>TABLENAME=UTBL_OBJ1000368|FIELDS=D_KA1,D_KA2|VALUES=3000124,3000609</t>
  </si>
  <si>
    <t>TABLENAME=UTBL_OBJ1000368|FIELDS=D_KA1,D_KA2|VALUES=3000111,3000601</t>
  </si>
  <si>
    <t>TABLENAME=UTBL_OBJ1000368|FIELDS=D_KA1,D_KA2|VALUES=3000111,3000615</t>
  </si>
  <si>
    <t>TABLENAME=UTBL_OBJ1000368|FIELDS=D_KA1,D_KA2|VALUES=3000048,3000604</t>
  </si>
  <si>
    <t>1.1.3.</t>
  </si>
  <si>
    <t>TABLENAME=UTBL_OBJ1000368|FIELDS=D_KA1,D_KA2|VALUES=3000019,3000611</t>
  </si>
  <si>
    <t>TABLENAME=UTBL_OBJ1000368|FIELDS=D_KA1,D_KA2|VALUES=3000053,3000615</t>
  </si>
  <si>
    <t>TABLENAME=UTBL_OBJ1000368|FIELDS=D_KA1,D_KA2|VALUES=3000053,3000616</t>
  </si>
  <si>
    <t>TABLENAME=UTBL_OBJ1000368|FIELDS=D_KA1,D_KA2|VALUES=3000051,3000618</t>
  </si>
  <si>
    <t>TABLENAME=UTBL_OBJ1000368|FIELDS=D_KA1,D_KA2|VALUES=3000051,3000619</t>
  </si>
  <si>
    <t>TABLENAME=UTBL_OBJ1000368|FIELDS=D_KA1,D_KA2|VALUES=3000106,3000618</t>
  </si>
  <si>
    <t>TABLENAME=UTBL_OBJ1000368|FIELDS=D_KA1,D_KA2|VALUES=3000120,3000615</t>
  </si>
  <si>
    <t>TABLENAME=UTBL_OBJ1000368|FIELDS=D_KA1,D_KA2|VALUES=3000120,3000616</t>
  </si>
  <si>
    <t>TABLENAME=UTBL_OBJ1000368|FIELDS=D_KA1,D_KA2|VALUES=3000120,3000617</t>
  </si>
  <si>
    <t>TABLENAME=UTBL_OBJ1000368|FIELDS=D_KA1,D_KA2|VALUES=3000120,3000618</t>
  </si>
  <si>
    <t>TABLENAME=UTBL_OBJ1000368|FIELDS=D_KA1,D_KA2|VALUES=3000049,3000601</t>
  </si>
  <si>
    <t>TABLENAME=UTBL_OBJ1000368|FIELDS=D_KA1,D_KA2|VALUES=3000049,3000615</t>
  </si>
  <si>
    <t>TABLENAME=UTBL_OBJ1000368|FIELDS=D_KA1,D_KA2|VALUES=3000061,3000620</t>
  </si>
  <si>
    <t>TABLENAME=UTBL_OBJ1000368|FIELDS=D_KA1,D_KA2|VALUES=3000061,3000622</t>
  </si>
  <si>
    <t>TABLENAME=UTBL_OBJ1000368|FIELDS=D_KA1,D_KA2|VALUES=3000054,3000623</t>
  </si>
  <si>
    <t>TABLENAME=UTBL_OBJ1000368|FIELDS=D_KA1,D_KA2|VALUES=3000054,3000624</t>
  </si>
  <si>
    <t>TABLENAME=UTBL_OBJ1000368|FIELDS=D_KA1,D_KA2|VALUES=3000054,3000608</t>
  </si>
  <si>
    <t>TABLENAME=UTBL_OBJ1000368|FIELDS=D_KA1,D_KA2|VALUES=3000054,3000609</t>
  </si>
  <si>
    <t>TABLENAME=UTBL_OBJ1000368|FIELDS=D_KA1,D_KA2|VALUES=3000643,3000619</t>
  </si>
  <si>
    <t>TABLENAME=UTBL_OBJ1000368|FIELDS=D_KA1,D_KA2|VALUES=3000106,3000624</t>
  </si>
  <si>
    <t>TABLENAME=UTBL_OBJ1000368|FIELDS=D_KA1,D_KA2|VALUES=3000106,3000608</t>
  </si>
  <si>
    <t>TABLENAME=UTBL_OBJ1000368|FIELDS=D_KA1,D_KA2|VALUES=3000106,3000609</t>
  </si>
  <si>
    <t>TABLENAME=UTBL_OBJ1000368|FIELDS=D_KA1,D_KA2|VALUES=3000106,3000610</t>
  </si>
  <si>
    <t>TABLENAME=UTBL_OBJ1000368|FIELDS=D_KA1,D_KA2|VALUES=3000106,3000611</t>
  </si>
  <si>
    <t>TABLENAME=UTBL_OBJ1000368|FIELDS=D_KA1,D_KA2|VALUES=3000106,3000613</t>
  </si>
  <si>
    <t>TABLENAME=UTBL_OBJ1000368|FIELDS=D_KA1,D_KA2|VALUES=3000106,3000614</t>
  </si>
  <si>
    <t>TABLENAME=UTBL_OBJ1000368|FIELDS=D_KA1,D_KA2|VALUES=3000018,3000624</t>
  </si>
  <si>
    <t>TABLENAME=UTBL_OBJ1000368|FIELDS=D_KA1,D_KA2|VALUES=3000018,3000608</t>
  </si>
  <si>
    <t>TABLENAME=UTBL_OBJ1000368|FIELDS=D_KA1,D_KA2|VALUES=3000028,3000604</t>
  </si>
  <si>
    <t>TABLENAME=UTBL_OBJ1000368|FIELDS=D_KA1,D_KA2|VALUES=3000130,3000613</t>
  </si>
  <si>
    <t>TABLENAME=UTBL_OBJ1000368|FIELDS=D_KA1,D_KA2|VALUES=3000130,3000614</t>
  </si>
  <si>
    <t>TABLENAME=UTBL_OBJ1000368|FIELDS=D_KA1,D_KA2|VALUES=3000130,3000604</t>
  </si>
  <si>
    <t>1.1.39.</t>
  </si>
  <si>
    <t>TABLENAME=UTBL_OBJ1000368|FIELDS=D_KA1,D_KA2|VALUES=3000643,3000604</t>
  </si>
  <si>
    <t>TABLENAME=UTBL_OBJ1000368|FIELDS=D_KA1,D_KA2|VALUES=3000644,3000601</t>
  </si>
  <si>
    <t>TABLENAME=UTBL_OBJ1000368|FIELDS=D_KA1,D_KA2|VALUES=3000122,3000601</t>
  </si>
  <si>
    <t>TABLENAME=UTBL_OBJ1000368|FIELDS=D_KA1,D_KA2|VALUES=3000122,3000615</t>
  </si>
  <si>
    <t>TABLENAME=UTBL_OBJ1000368|FIELDS=D_KA1,D_KA2|VALUES=3000127,3000609</t>
  </si>
  <si>
    <t>TABLENAME=UTBL_OBJ1000368|FIELDS=D_KA1,D_KA2|VALUES=3000133,3000624</t>
  </si>
  <si>
    <t>TABLENAME=UTBL_OBJ1000368|FIELDS=D_KA1,D_KA2|VALUES=3000116,3000604</t>
  </si>
  <si>
    <t>1.1.25.</t>
  </si>
  <si>
    <t>TABLENAME=UTBL_OBJ1000368|FIELDS=D_KA1,D_KA2|VALUES=3000051,3000615</t>
  </si>
  <si>
    <t>TABLENAME=UTBL_OBJ1000368|FIELDS=D_KA1,D_KA2|VALUES=3000644,3000610</t>
  </si>
  <si>
    <t>TABLENAME=UTBL_OBJ1000368|FIELDS=D_KA1,D_KA2|VALUES=3000644,3000611</t>
  </si>
  <si>
    <t>TABLENAME=UTBL_OBJ1000368|FIELDS=D_KA1,D_KA2|VALUES=3000644,3000613</t>
  </si>
  <si>
    <t>TABLENAME=UTBL_OBJ1000368|FIELDS=D_KA1,D_KA2|VALUES=3000644,3000614</t>
  </si>
  <si>
    <t>обеспечение первичных мер пожарной безопасности в границах населенных пунктов поселения</t>
  </si>
  <si>
    <t>TABLENAME=UTBL_OBJ1000368|FIELDS=D_KA1,D_KA2|VALUES=3000122,3000611</t>
  </si>
  <si>
    <t>TABLENAME=UTBL_OBJ1000368|FIELDS=D_KA1,D_KA2|VALUES=3000122,3000613</t>
  </si>
  <si>
    <t>TABLENAME=UTBL_OBJ1000368|FIELDS=D_KA1,D_KA2|VALUES=3000018,3000609</t>
  </si>
  <si>
    <t>TABLENAME=UTBL_OBJ1000368|FIELDS=D_KA1,D_KA2|VALUES=3000018,3000610</t>
  </si>
  <si>
    <t>TABLENAME=UTBL_OBJ1000368|FIELDS=D_KA1,D_KA2|VALUES=3000018,3000611</t>
  </si>
  <si>
    <t>TABLENAME=UTBL_OBJ1000368|FIELDS=D_KA1,D_KA2|VALUES=3000018,3000613</t>
  </si>
  <si>
    <t>TABLENAME=UTBL_OBJ1000368|FIELDS=D_KA1,D_KA2|VALUES=3000112,3000622</t>
  </si>
  <si>
    <t>TABLENAME=UTBL_OBJ1000368|FIELDS=D_KA1,D_KA2|VALUES=3000112,3000623</t>
  </si>
  <si>
    <t>TABLENAME=UTBL_OBJ1000368|FIELDS=D_KA1,D_KA2|VALUES=3000112,3000624</t>
  </si>
  <si>
    <t>TABLENAME=UTBL_OBJ1000368|FIELDS=D_KA1,D_KA2|VALUES=3000112,3000608</t>
  </si>
  <si>
    <t>TABLENAME=UTBL_OBJ1000368|FIELDS=D_KA1,D_KA2|VALUES=3000112,3000609</t>
  </si>
  <si>
    <t>TABLENAME=UTBL_OBJ1000368|FIELDS=D_KA1,D_KA2|VALUES=3000112,3000610</t>
  </si>
  <si>
    <t>TABLENAME=UTBL_OBJ1000368|FIELDS=D_KA1,D_KA2|VALUES=3000112,3000611</t>
  </si>
  <si>
    <t>TABLENAME=UTBL_OBJ1000368|FIELDS=D_KA1,D_KA2|VALUES=3000112,3000613</t>
  </si>
  <si>
    <t>TABLENAME=UTBL_OBJ1000368|FIELDS=D_KA1,D_KA2|VALUES=3000112,3000614</t>
  </si>
  <si>
    <t>TABLENAME=UTBL_OBJ1000368|FIELDS=D_KA1,D_KA2|VALUES=3000112,3000604</t>
  </si>
  <si>
    <t>1.1.21.</t>
  </si>
  <si>
    <t>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расположенных на территории поселения</t>
  </si>
  <si>
    <t>РП-А-2100</t>
  </si>
  <si>
    <t>TABLENAME=UTBL_OBJ1000368|FIELDS=D_KA1,D_KA2|VALUES=3000049,3000609</t>
  </si>
  <si>
    <t>TABLENAME=UTBL_OBJ1000368|FIELDS=D_KA1,D_KA2|VALUES=3000049,3000610</t>
  </si>
  <si>
    <t>TABLENAME=UTBL_OBJ1000368|FIELDS=D_KA1,D_KA2|VALUES=3000049,3000611</t>
  </si>
  <si>
    <t>TABLENAME=UTBL_OBJ1000368|FIELDS=D_KA1,D_KA2|VALUES=3000109,3000619</t>
  </si>
  <si>
    <t>TABLENAME=UTBL_OBJ1000368|FIELDS=D_KA1,D_KA2|VALUES=3000109,3000620</t>
  </si>
  <si>
    <t>TABLENAME=UTBL_OBJ1000368|FIELDS=D_KA1,D_KA2|VALUES=3000019,3000608</t>
  </si>
  <si>
    <t>TABLENAME=UTBL_OBJ1000368|FIELDS=D_KA1,D_KA2|VALUES=3000019,3000609</t>
  </si>
  <si>
    <t>TABLENAME=UTBL_OBJ1000368|FIELDS=D_KA1,D_KA2|VALUES=3000019,3000610</t>
  </si>
  <si>
    <t>TABLENAME=UTBL_OBJ1000368|FIELDS=D_KA1,D_KA2|VALUES=3000050,3000608</t>
  </si>
  <si>
    <t>TABLENAME=UTBL_OBJ1000368|FIELDS=D_KA1,D_KA2|VALUES=3000643,3000608</t>
  </si>
  <si>
    <t>TABLENAME=UTBL_OBJ1000368|FIELDS=D_KA1,D_KA2|VALUES=3000643,3000609</t>
  </si>
  <si>
    <t>владение, пользование и распоряжение имуществом, находящимся в муниципальной собственности муниципального района</t>
  </si>
  <si>
    <t>TABLENAME=UTBL_OBJ1000368|FIELDS=D_KA1,D_KA2|VALUES=3000055,3000609</t>
  </si>
  <si>
    <t>TABLENAME=UTBL_OBJ1000368|FIELDS=D_KA1,D_KA2|VALUES=3000055,3000610</t>
  </si>
  <si>
    <t>TABLENAME=UTBL_OBJ1000368|FIELDS=D_KA1,D_KA2|VALUES=3000055,3000611</t>
  </si>
  <si>
    <t>TABLENAME=UTBL_OBJ1000368|FIELDS=D_KA1,D_KA2|VALUES=3000047,3000619</t>
  </si>
  <si>
    <t>TABLENAME=UTBL_OBJ1000368|FIELDS=D_KA1,D_KA2|VALUES=3000047,3000620</t>
  </si>
  <si>
    <t>TABLENAME=UTBL_OBJ1000368|FIELDS=D_KA1,D_KA2|VALUES=3000112,3000617</t>
  </si>
  <si>
    <t>TABLENAME=UTBL_OBJ1000368|FIELDS=D_KA1,D_KA2|VALUES=3000105,3000609</t>
  </si>
  <si>
    <t>TABLENAME=UTBL_OBJ1000368|FIELDS=D_KA1,D_KA2|VALUES=3000105,3000610</t>
  </si>
  <si>
    <t>TABLENAME=UTBL_OBJ1000368|FIELDS=D_KA1,D_KA2|VALUES=3000105,3000611</t>
  </si>
  <si>
    <t>TABLENAME=UTBL_OBJ1000368|FIELDS=D_KA1,D_KA2|VALUES=3000105,3000613</t>
  </si>
  <si>
    <t>TABLENAME=UTBL_OBJ1000368|FIELDS=D_KA1,D_KA2|VALUES=3000019,3000620</t>
  </si>
  <si>
    <t>TABLENAME=UTBL_OBJ1000368|FIELDS=D_KA1,D_KA2|VALUES=3000125,3000609</t>
  </si>
  <si>
    <t>TABLENAME=UTBL_OBJ1000368|FIELDS=D_KA1,D_KA2|VALUES=3000057,3000613</t>
  </si>
  <si>
    <t>TABLENAME=UTBL_OBJ1000368|FIELDS=D_KA1,D_KA2|VALUES=3000057,3000614</t>
  </si>
  <si>
    <t>TABLENAME=UTBL_OBJ1000368|FIELDS=D_KA1,D_KA2|VALUES=3000057,3000604</t>
  </si>
  <si>
    <t>1.1.13.</t>
  </si>
  <si>
    <t>17</t>
  </si>
  <si>
    <t>Наименование вопроса местного значения, расходного обязательства</t>
  </si>
  <si>
    <t>Код  бюджетной классификации (Рз, Прз)</t>
  </si>
  <si>
    <t>Нормативное правовое регулирование, определяющее финансовое обеспечение и порядок расходования средств</t>
  </si>
  <si>
    <t>TABLENAME=UTBL_OBJ1000368|FIELDS=D_KA1,D_KA2|VALUES=3000643,3000624</t>
  </si>
  <si>
    <t>РП-А-3900</t>
  </si>
  <si>
    <t>TABLENAME=UTBL_OBJ1000368|FIELDS=D_KA1,D_KA2|VALUES=3000131,3000601</t>
  </si>
  <si>
    <t>TABLENAME=UTBL_OBJ1000368|FIELDS=D_KA1,D_KA2|VALUES=3000131,3000615</t>
  </si>
  <si>
    <t>TABLENAME=UTBL_OBJ1000368|FIELDS=D_KA1,D_KA2|VALUES=3000115,3000611</t>
  </si>
  <si>
    <t>TABLENAME=UTBL_OBJ1000368|FIELDS=D_KA1,D_KA2|VALUES=3000108,3000601</t>
  </si>
  <si>
    <t>TABLENAME=UTBL_OBJ1000368|FIELDS=D_KA1,D_KA2|VALUES=3000050,3000604</t>
  </si>
  <si>
    <t>1.1.6.</t>
  </si>
  <si>
    <t>TABLENAME=UTBL_OBJ1000368|FIELDS=D_KA1,D_KA2|VALUES=3000051,3000617</t>
  </si>
  <si>
    <t>TABLENAME=UTBL_OBJ1000368|FIELDS=D_KA1,D_KA2|VALUES=3000113,3000611</t>
  </si>
  <si>
    <t>TABLENAME=UTBL_OBJ1000368|FIELDS=D_KA1,D_KA2|VALUES=3000113,3000613</t>
  </si>
  <si>
    <t>TABLENAME=UTBL_OBJ1000368|FIELDS=D_KA1,D_KA2|VALUES=3000113,3000614</t>
  </si>
  <si>
    <t>TABLENAME=UTBL_OBJ1000368|FIELDS=D_KA1,D_KA2|VALUES=3000120,3000604</t>
  </si>
  <si>
    <t>TABLENAME=UTBL_OBJ1000368|FIELDS=D_KA1,D_KA2|VALUES=3000053,3000608</t>
  </si>
  <si>
    <t>создание условий для организации досуга и обеспечения жителей поселения услугами организаций культуры</t>
  </si>
  <si>
    <t>РП-А-2000</t>
  </si>
  <si>
    <t>0202</t>
  </si>
  <si>
    <t>TABLENAME=UTBL_OBJ1000368|FIELDS=D_KA1,D_KA2|VALUES=3000050,3000616</t>
  </si>
  <si>
    <t>TABLENAME=UTBL_OBJ1000368|FIELDS=D_KA1,D_KA2|VALUES=3000050,3000617</t>
  </si>
  <si>
    <t>TABLENAME=UTBL_OBJ1000368|FIELDS=D_KA1,D_KA2|VALUES=3000050,3000618</t>
  </si>
  <si>
    <t>TABLENAME=UTBL_OBJ1000368|FIELDS=D_KA1,D_KA2|VALUES=3000050,3000619</t>
  </si>
  <si>
    <t>TABLENAME=UTBL_OBJ1000368|FIELDS=D_KA1,D_KA2|VALUES=3000050,3000620</t>
  </si>
  <si>
    <t>TABLENAME=UTBL_OBJ1000368|FIELDS=D_KA1,D_KA2|VALUES=3000050,3000622</t>
  </si>
  <si>
    <t>TABLENAME=UTBL_OBJ1000368|FIELDS=D_KA1,D_KA2|VALUES=3000113,3000604</t>
  </si>
  <si>
    <t>1.1.22.</t>
  </si>
  <si>
    <t>16.12.2005, 5.04.07</t>
  </si>
  <si>
    <t>TABLENAME=UTBL_OBJ1000368|FIELDS=D_KA1,D_KA2|VALUES=3000052,3000618</t>
  </si>
  <si>
    <t>TABLENAME=UTBL_OBJ1000368|FIELDS=D_KA1,D_KA2|VALUES=3000052,3000619</t>
  </si>
  <si>
    <t>TABLENAME=UTBL_OBJ1000368|FIELDS=D_KA1,D_KA2|VALUES=3000056,3000616</t>
  </si>
  <si>
    <t>28|376</t>
  </si>
  <si>
    <t>TABLENAME=UTBL_OBJ1000368|FIELDS=D_KA1,D_KA2|VALUES=3000117,3000615</t>
  </si>
  <si>
    <t>TABLENAME=UTBL_OBJ1000368|FIELDS=D_KA1,D_KA2|VALUES=3000117,3000616</t>
  </si>
  <si>
    <t>TABLENAME=UTBL_OBJ1000368|FIELDS=D_KA1,D_KA2|VALUES=3000108,3000608</t>
  </si>
  <si>
    <t>TABLENAME=UTBL_OBJ1000368|FIELDS=D_KA1,D_KA2|VALUES=3000108,3000609</t>
  </si>
  <si>
    <t>обеспечение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</t>
  </si>
  <si>
    <t>РП-А-1300</t>
  </si>
  <si>
    <t>TABLENAME=UTBL_OBJ1000368|FIELDS=D_KA1,D_KA2|VALUES=3000105,3000601</t>
  </si>
  <si>
    <t>TABLENAME=UTBL_OBJ1000368|FIELDS=D_KA1,D_KA2|VALUES=3000105,3000615</t>
  </si>
  <si>
    <t>TABLENAME=UTBL_OBJ1000368|FIELDS=D_KA1,D_KA2|VALUES=3000105,3000616</t>
  </si>
  <si>
    <t>TABLENAME=UTBL_OBJ1000368|FIELDS=D_KA1,D_KA2|VALUES=3000105,3000617</t>
  </si>
  <si>
    <t>TABLENAME=UTBL_OBJ1000368|FIELDS=D_KA1,D_KA2|VALUES=3000105,3000618</t>
  </si>
  <si>
    <t>TABLENAME=UTBL_OBJ1000368|FIELDS=D_KA1,D_KA2|VALUES=3000105,3000619</t>
  </si>
  <si>
    <t>TABLENAME=UTBL_OBJ1000368|FIELDS=D_KA1,D_KA2|VALUES=3000105,3000620</t>
  </si>
  <si>
    <t>TABLENAME=UTBL_OBJ1000368|FIELDS=D_KA1,D_KA2|VALUES=3000105,3000622</t>
  </si>
  <si>
    <t>TABLENAME=UTBL_OBJ1000368|FIELDS=D_KA1,D_KA2|VALUES=3000105,3000623</t>
  </si>
  <si>
    <t>TABLENAME=UTBL_OBJ1000368|FIELDS=D_KA1,D_KA2|VALUES=3000105,3000624</t>
  </si>
  <si>
    <t>TABLENAME=UTBL_OBJ1000368|FIELDS=D_KA1,D_KA2|VALUES=3000105,3000608</t>
  </si>
  <si>
    <t>Объем средств на исполнение расходного обязательства муниципального образования (тыс.рублей)</t>
  </si>
  <si>
    <t>Примечание</t>
  </si>
  <si>
    <t>ID_Form = 1000368</t>
  </si>
  <si>
    <t>Нормативные правовые акты, договоры, соглашения Российской Федерации</t>
  </si>
  <si>
    <t>Нормативные правовые акты, договоры, соглашения субъекта Российской Федерации</t>
  </si>
  <si>
    <t>TABLENAME=UTBL_OBJ1000368|FIELDS=D_KA1,D_KA2|VALUES=3000126,3000608</t>
  </si>
  <si>
    <t>TABLENAME=UTBL_OBJ1000368|FIELDS=D_KA1,D_KA2|VALUES=3000126,3000609</t>
  </si>
  <si>
    <t>TABLENAME=UTBL_OBJ1000368|FIELDS=D_KA1,D_KA2|VALUES=3000126,3000610</t>
  </si>
  <si>
    <t>TABLENAME=UTBL_OBJ1000368|FIELDS=D_KA1,D_KA2|VALUES=3000126,3000611</t>
  </si>
  <si>
    <t>TABLENAME=UTBL_OBJ1000368|FIELDS=D_KA1,D_KA2|VALUES=3000126,3000613</t>
  </si>
  <si>
    <t>плановый период</t>
  </si>
  <si>
    <t>TABLENAME=UTBL_OBJ1000368|FIELDS=D_KA1,D_KA2|VALUES=3000111,3000624</t>
  </si>
  <si>
    <t>TABLENAME=UTBL_OBJ1000368|FIELDS=D_KA1,D_KA2|VALUES=3000106,3000619</t>
  </si>
  <si>
    <t>TABLENAME=UTBL_OBJ1000368|FIELDS=D_KA1,D_KA2|VALUES=3000117,3000618</t>
  </si>
  <si>
    <t>TABLENAME=UTBL_OBJ1000368|FIELDS=D_KA1,D_KA2|VALUES=3000117,3000619</t>
  </si>
  <si>
    <t>TABLENAME=UTBL_OBJ1000368|FIELDS=D_KA1,D_KA2|VALUES=3000117,3000620</t>
  </si>
  <si>
    <t>TABLENAME=UTBL_OBJ1000368|FIELDS=D_KA1,D_KA2|VALUES=3000117,3000622</t>
  </si>
  <si>
    <t>TABLENAME=UTBL_OBJ1000368|FIELDS=D_KA1,D_KA2|VALUES=3000028,3000620</t>
  </si>
  <si>
    <t>TABLENAME=UTBL_OBJ1000368|FIELDS=D_KA1,D_KA2|VALUES=3000028,3000611</t>
  </si>
  <si>
    <t>TABLENAME=UTBL_OBJ1000368|FIELDS=D_KA1,D_KA2|VALUES=3000028,3000613</t>
  </si>
  <si>
    <t>TABLENAME=UTBL_OBJ1000368|FIELDS=D_KA1,D_KA2|VALUES=3000028,3000614</t>
  </si>
  <si>
    <t>TABLENAME=UTBL_OBJ1000368|FIELDS=D_KA1,D_KA2|VALUES=3000121,3000608</t>
  </si>
  <si>
    <t>TABLENAME=UTBL_OBJ1000368|FIELDS=D_KA1,D_KA2|VALUES=3000121,3000609</t>
  </si>
  <si>
    <t>TABLENAME=UTBL_OBJ1000368|FIELDS=D_KA1,D_KA2|VALUES=3000115,3000622</t>
  </si>
  <si>
    <t>TABLENAME=UTBL_OBJ1000368|FIELDS=D_KA1,D_KA2|VALUES=3000123,3000610</t>
  </si>
  <si>
    <t>РП-А-1700</t>
  </si>
  <si>
    <t>TABLENAME=UTBL_OBJ1000368|FIELDS=D_KA1,D_KA2|VALUES=3000109,3000601</t>
  </si>
  <si>
    <t>TABLENAME=UTBL_OBJ1000368|FIELDS=D_KA1,D_KA2|VALUES=3000109,3000615</t>
  </si>
  <si>
    <t>TABLENAME=UTBL_OBJ1000368|FIELDS=D_KA1,D_KA2|VALUES=3000133,3000615</t>
  </si>
  <si>
    <t>TABLENAME=UTBL_OBJ1000368|FIELDS=D_KA1,D_KA2|VALUES=3000133,3000616</t>
  </si>
  <si>
    <t>TABLENAME=UTBL_OBJ1000368|FIELDS=D_KA1,D_KA2|VALUES=3000133,3000617</t>
  </si>
  <si>
    <t>осуществление мероприятий по обеспечению безопасности людей на водных объектах, охране их жизни и здоровья</t>
  </si>
  <si>
    <t>TABLENAME=UTBL_OBJ1000368|FIELDS=D_KA1,D_KA2|VALUES=3000107,3000611</t>
  </si>
  <si>
    <t>TABLENAME=UTBL_OBJ1000368|FIELDS=D_KA1,D_KA2|VALUES=3000107,3000613</t>
  </si>
  <si>
    <t>0502</t>
  </si>
  <si>
    <t>0801</t>
  </si>
  <si>
    <t>TABLENAME=UTBL_OBJ1000368|FIELDS=D_KA1,D_KA2|VALUES=3000111,3000609</t>
  </si>
  <si>
    <t>TABLENAME=UTBL_OBJ1000368|FIELDS=D_KA1,D_KA2|VALUES=3000126,3000617</t>
  </si>
  <si>
    <t>TABLENAME=UTBL_OBJ1000368|FIELDS=D_KA1,D_KA2|VALUES=3000126,3000618</t>
  </si>
  <si>
    <t>TABLENAME=UTBL_OBJ1000368|FIELDS=D_KA1,D_KA2|VALUES=3000126,3000619</t>
  </si>
  <si>
    <t>TABLENAME=UTBL_OBJ1000368|FIELDS=D_KA1,D_KA2|VALUES=3000126,3000620</t>
  </si>
  <si>
    <t>TABLENAME=UTBL_OBJ1000368|FIELDS=D_KA1,D_KA2|VALUES=3000126,3000622</t>
  </si>
  <si>
    <t>TABLENAME=UTBL_OBJ1000368|FIELDS=D_KA1,D_KA2|VALUES=3000126,3000623</t>
  </si>
  <si>
    <t>TABLENAME=UTBL_OBJ1000368|FIELDS=D_KA1,D_KA2|VALUES=3000126,3000624</t>
  </si>
  <si>
    <t>организация в границах поселения электро-, тепло-, газо- и водоснабжения населения, водоотведения, снабжения населения топливом</t>
  </si>
  <si>
    <t>1101</t>
  </si>
  <si>
    <t>TABLENAME=UTBL_OBJ1000368|FIELDS=D_KA1,D_KA2|VALUES=3000055,3000620</t>
  </si>
  <si>
    <t>содействие в развитии сельскохозяйственного производства, создание условий для развития малого предпринимательства</t>
  </si>
  <si>
    <t>РП-А-3700</t>
  </si>
  <si>
    <t>TABLENAME=UTBL_OBJ1000368|FIELDS=D_KA1,D_KA2|VALUES=3000129,3000601</t>
  </si>
  <si>
    <t>TABLENAME=UTBL_OBJ1000368|FIELDS=D_KA1,D_KA2|VALUES=3000129,3000615</t>
  </si>
  <si>
    <t>TABLENAME=UTBL_OBJ1000368|FIELDS=D_KA1,D_KA2|VALUES=3000129,3000616</t>
  </si>
  <si>
    <t>TABLENAME=UTBL_OBJ1000368|FIELDS=D_KA1,D_KA2|VALUES=3000111,3000616</t>
  </si>
  <si>
    <t>TABLENAME=UTBL_OBJ1000368|FIELDS=D_KA1,D_KA2|VALUES=3000107,3000617</t>
  </si>
  <si>
    <t>TABLENAME=UTBL_OBJ1000368|FIELDS=D_KA1,D_KA2|VALUES=3000107,3000618</t>
  </si>
  <si>
    <t>TABLENAME=UTBL_OBJ1000368|FIELDS=D_KA1,D_KA2|VALUES=3000107,3000619</t>
  </si>
  <si>
    <t>TABLENAME=UTBL_OBJ1000368|FIELDS=D_KA1,D_KA2|VALUES=3000107,3000620</t>
  </si>
  <si>
    <t>TABLENAME=UTBL_OBJ1000368|FIELDS=D_KA1,D_KA2|VALUES=3000107,3000622</t>
  </si>
  <si>
    <t>гр.16</t>
  </si>
  <si>
    <t>гр.17</t>
  </si>
  <si>
    <t>гр.18</t>
  </si>
  <si>
    <t>гр.19</t>
  </si>
  <si>
    <t>29</t>
  </si>
  <si>
    <t>1.</t>
  </si>
  <si>
    <t>Расходные обязательства поселений</t>
  </si>
  <si>
    <t>РП</t>
  </si>
  <si>
    <t>№131-ФЗ ст.14 п.20</t>
  </si>
  <si>
    <t>ст.14 п.22</t>
  </si>
  <si>
    <t>ст.14.п.30</t>
  </si>
  <si>
    <t>создание, развитие и обеспечение охраны лечебно-оздоровительных местностей и курортов местного значения на территории поселения</t>
  </si>
  <si>
    <t>РП-А-3600</t>
  </si>
  <si>
    <t>TABLENAME=UTBL_OBJ1000368|FIELDS=D_KA1,D_KA2|VALUES=3000128,3000601</t>
  </si>
  <si>
    <t>TABLENAME=UTBL_OBJ1000368|FIELDS=D_KA1,D_KA2|VALUES=3000057,3000624</t>
  </si>
  <si>
    <t>TABLENAME=UTBL_OBJ1000368|FIELDS=D_KA1,D_KA2|VALUES=3000057,3000608</t>
  </si>
  <si>
    <t>TABLENAME=UTBL_OBJ1000368|FIELDS=D_KA1,D_KA2|VALUES=3000057,3000609</t>
  </si>
  <si>
    <t>TABLENAME=UTBL_OBJ1000368|FIELDS=D_KA1,D_KA2|VALUES=3000057,3000610</t>
  </si>
  <si>
    <t>TABLENAME=UTBL_OBJ1000368|FIELDS=D_KA1,D_KA2|VALUES=3000061,3000601</t>
  </si>
  <si>
    <t>TABLENAME=UTBL_OBJ1000368|FIELDS=D_KA1,D_KA2|VALUES=3000110,3000613</t>
  </si>
  <si>
    <t>TABLENAME=UTBL_OBJ1000368|FIELDS=D_KA1,D_KA2|VALUES=3000110,3000614</t>
  </si>
  <si>
    <t>TABLENAME=UTBL_OBJ1000368|FIELDS=D_KA1,D_KA2|VALUES=3000110,3000604</t>
  </si>
  <si>
    <t>1.1.19.</t>
  </si>
  <si>
    <t>TABLENAME=UTBL_OBJ1000368|FIELDS=D_KA1,D_KA2|VALUES=3000056,3000624</t>
  </si>
  <si>
    <t>TABLENAME=UTBL_OBJ1000368|FIELDS=D_KA1,D_KA2|VALUES=3000056,3000608</t>
  </si>
  <si>
    <t>TABLENAME=UTBL_OBJ1000368|FIELDS=D_KA1,D_KA2|VALUES=3000056,3000609</t>
  </si>
  <si>
    <t>TABLENAME=UTBL_OBJ1000368|FIELDS=D_KA1,D_KA2|VALUES=3000047,3000622</t>
  </si>
  <si>
    <t>TABLENAME=UTBL_OBJ1000368|FIELDS=D_KA1,D_KA2|VALUES=3000047,3000623</t>
  </si>
  <si>
    <t>TABLENAME=UTBL_OBJ1000368|FIELDS=D_KA1,D_KA2|VALUES=3000111,3000610</t>
  </si>
  <si>
    <t>TABLENAME=UTBL_OBJ1000368|FIELDS=D_KA1,D_KA2|VALUES=3000111,3000611</t>
  </si>
  <si>
    <t>TABLENAME=UTBL_OBJ1000368|FIELDS=D_KA1,D_KA2|VALUES=3000111,3000613</t>
  </si>
  <si>
    <t>TABLENAME=UTBL_OBJ1000368|FIELDS=D_KA1,D_KA2|VALUES=3000111,3000614</t>
  </si>
  <si>
    <t>TABLENAME=UTBL_OBJ1000368|FIELDS=D_KA1,D_KA2|VALUES=3000111,3000604</t>
  </si>
  <si>
    <t>1.1.20.</t>
  </si>
  <si>
    <t>TABLENAME=UTBL_OBJ1000368|FIELDS=D_KA1,D_KA2|VALUES=3000132,3000616</t>
  </si>
  <si>
    <t>TABLENAME=UTBL_OBJ1000368|FIELDS=D_KA1,D_KA2|VALUES=3000127,3000614</t>
  </si>
  <si>
    <t>TABLENAME=UTBL_OBJ1000368|FIELDS=D_KA1,D_KA2|VALUES=3000127,3000604</t>
  </si>
  <si>
    <t>1.1.36.</t>
  </si>
  <si>
    <t>TABLENAME=UTBL_OBJ1000368|FIELDS=D_KA1,D_KA2|VALUES=3000643,3000616</t>
  </si>
  <si>
    <t>TABLENAME=UTBL_OBJ1000368|FIELDS=D_KA1,D_KA2|VALUES=3000205,3000604</t>
  </si>
  <si>
    <t>Расходные обязательства, возникшие в результате решения органами местного самоуправления поселений вопросов, не отнесенных к вопросам местного значения, в соответствии со статьей 14.1 Федерального закона от 6 октября 2003 г. № 131-ФЗ «Об общих принципах организации местного самоуправления в Российской Федерации»</t>
  </si>
  <si>
    <t>РП-Г</t>
  </si>
  <si>
    <t>TABLENAME=UTBL_OBJ1000368|FIELDS=D_KA1,D_KA2|VALUES=3000643,3000601</t>
  </si>
  <si>
    <t>TABLENAME=UTBL_OBJ1000368|FIELDS=D_KA1,D_KA2|VALUES=3000113,3000620</t>
  </si>
  <si>
    <t>TABLENAME=UTBL_OBJ1000368|FIELDS=D_KA1,D_KA2|VALUES=3000113,3000622</t>
  </si>
  <si>
    <t>TABLENAME=UTBL_OBJ1000368|FIELDS=D_KA1,D_KA2|VALUES=3000113,3000623</t>
  </si>
  <si>
    <t>TABLENAME=UTBL_OBJ1000368|FIELDS=D_KA1,D_KA2|VALUES=3000113,3000624</t>
  </si>
  <si>
    <t>TABLENAME=UTBL_OBJ1000368|FIELDS=D_KA1,D_KA2|VALUES=3000113,3000608</t>
  </si>
  <si>
    <t>TABLENAME=UTBL_OBJ1000368|FIELDS=D_KA1,D_KA2|VALUES=3000113,3000609</t>
  </si>
  <si>
    <t>TABLENAME=UTBL_OBJ1000368|FIELDS=D_KA1,D_KA2|VALUES=3000113,3000610</t>
  </si>
  <si>
    <t>TABLENAME=UTBL_OBJ1000368|FIELDS=D_KA1,D_KA2|VALUES=3000060,3000616</t>
  </si>
  <si>
    <t>TABLENAME=UTBL_OBJ1000368|FIELDS=D_KA1,D_KA2|VALUES=3000060,3000617</t>
  </si>
  <si>
    <t>TABLENAME=UTBL_OBJ1000368|FIELDS=D_KA1,D_KA2|VALUES=3000055,3000624</t>
  </si>
  <si>
    <t>TABLENAME=UTBL_OBJ1000368|FIELDS=D_KA1,D_KA2|VALUES=3000051,3000610</t>
  </si>
  <si>
    <t>TABLENAME=UTBL_OBJ1000368|FIELDS=D_KA1,D_KA2|VALUES=3000051,3000611</t>
  </si>
  <si>
    <t>TABLENAME=UTBL_OBJ1000368|FIELDS=D_KA1,D_KA2|VALUES=3000051,3000613</t>
  </si>
  <si>
    <t>TABLENAME=UTBL_OBJ1000368|FIELDS=D_KA1,D_KA2|VALUES=3000020,3000609</t>
  </si>
  <si>
    <t>TABLENAME=UTBL_OBJ1000368|FIELDS=D_KA1,D_KA2|VALUES=3000020,3000610</t>
  </si>
  <si>
    <t>TABLENAME=UTBL_OBJ1000368|FIELDS=D_KA1,D_KA2|VALUES=3000020,3000611</t>
  </si>
  <si>
    <t>TABLENAME=UTBL_OBJ1000368|FIELDS=D_KA1,D_KA2|VALUES=3000020,3000613</t>
  </si>
  <si>
    <t>TABLENAME=UTBL_OBJ1000368|FIELDS=D_KA1,D_KA2|VALUES=3000020,3000614</t>
  </si>
  <si>
    <t>TABLENAME=UTBL_OBJ1000368|FIELDS=D_KA1,D_KA2|VALUES=3000020,3000604</t>
  </si>
  <si>
    <t>...</t>
  </si>
  <si>
    <t>TABLENAME=UTBL_OBJ1000368|FIELDS=D_KA1,D_KA2|VALUES=3000061,3000608</t>
  </si>
  <si>
    <t>Расходные обязательства, возникшие в результате реализации органами местного самоуправления поселений делегированных полномочий за счет субвенций, переданных с другого уровня бюджетной системы</t>
  </si>
  <si>
    <t>РП-В</t>
  </si>
  <si>
    <t>TABLENAME=UTBL_OBJ1000368|FIELDS=D_KA1,D_KA2|VALUES=3000028,3000601</t>
  </si>
  <si>
    <t>TABLENAME=UTBL_OBJ1000368|FIELDS=D_KA1,D_KA2|VALUES=3000028,3000615</t>
  </si>
  <si>
    <t>TABLENAME=UTBL_OBJ1000368|FIELDS=D_KA1,D_KA2|VALUES=3000028,3000616</t>
  </si>
  <si>
    <t>TABLENAME=UTBL_OBJ1000368|FIELDS=D_KA1,D_KA2|VALUES=3000028,3000617</t>
  </si>
  <si>
    <t>TABLENAME=UTBL_OBJ1000368|FIELDS=D_KA1,D_KA2|VALUES=3000028,3000618</t>
  </si>
  <si>
    <t>TABLENAME=UTBL_OBJ1000368|FIELDS=D_KA1,D_KA2|VALUES=3000028,3000619</t>
  </si>
  <si>
    <t>TABLENAME=UTBL_OBJ1000368|FIELDS=D_KA1,D_KA2|VALUES=3000123,3000608</t>
  </si>
  <si>
    <t>TABLENAME=UTBL_OBJ1000368|FIELDS=D_KA1,D_KA2|VALUES=3000123,3000609</t>
  </si>
  <si>
    <t>TABLENAME=UTBL_OBJ1000368|FIELDS=D_KA1,D_KA2|VALUES=3000131,3000616</t>
  </si>
  <si>
    <t>TABLENAME=UTBL_OBJ1000368|FIELDS=D_KA1,D_KA2|VALUES=3000131,3000617</t>
  </si>
  <si>
    <t>TABLENAME=UTBL_OBJ1000368|FIELDS=D_KA1,D_KA2|VALUES=3000131,3000618</t>
  </si>
  <si>
    <t>TABLENAME=UTBL_OBJ1000368|FIELDS=D_KA1,D_KA2|VALUES=3000131,3000619</t>
  </si>
  <si>
    <t>TABLENAME=UTBL_OBJ1000368|FIELDS=D_KA1,D_KA2|VALUES=3000131,3000620</t>
  </si>
  <si>
    <t>TABLENAME=UTBL_OBJ1000368|FIELDS=D_KA1,D_KA2|VALUES=3000125,3000616</t>
  </si>
  <si>
    <t>TABLENAME=UTBL_OBJ1000368|FIELDS=D_KA1,D_KA2|VALUES=3000125,3000617</t>
  </si>
  <si>
    <t>TABLENAME=UTBL_OBJ1000368|FIELDS=D_KA1,D_KA2|VALUES=3000125,3000618</t>
  </si>
  <si>
    <t>TABLENAME=UTBL_OBJ1000368|FIELDS=D_KA1,D_KA2|VALUES=3000125,3000619</t>
  </si>
  <si>
    <t>TABLENAME=UTBL_OBJ1000368|FIELDS=D_KA1,D_KA2|VALUES=3000125,3000620</t>
  </si>
  <si>
    <t>TABLENAME=UTBL_OBJ1000368|FIELDS=D_KA1,D_KA2|VALUES=3000125,3000622</t>
  </si>
  <si>
    <t>TABLENAME=UTBL_OBJ1000368|FIELDS=D_KA1,D_KA2|VALUES=3000050,3000611</t>
  </si>
  <si>
    <t>TABLENAME=UTBL_OBJ1000368|FIELDS=D_KA1,D_KA2|VALUES=3000050,3000613</t>
  </si>
  <si>
    <t>TABLENAME=UTBL_OBJ1000368|FIELDS=D_KA1,D_KA2|VALUES=3000050,3000614</t>
  </si>
  <si>
    <t>TABLENAME=UTBL_OBJ1000368|FIELDS=D_KA1,D_KA2|VALUES=3000205,3000619</t>
  </si>
  <si>
    <t>TABLENAME=UTBL_OBJ1000368|FIELDS=D_KA1,D_KA2|VALUES=3000205,3000620</t>
  </si>
  <si>
    <t>TABLENAME=UTBL_OBJ1000368|FIELDS=D_KA1,D_KA2|VALUES=3000205,3000622</t>
  </si>
  <si>
    <t>TABLENAME=UTBL_OBJ1000368|FIELDS=D_KA1,D_KA2|VALUES=3000205,3000623</t>
  </si>
  <si>
    <t>TABLENAME=UTBL_OBJ1000368|FIELDS=D_KA1,D_KA2|VALUES=3000205,3000624</t>
  </si>
  <si>
    <t>TABLENAME=UTBL_OBJ1000368|FIELDS=D_KA1,D_KA2|VALUES=3000205,3000608</t>
  </si>
  <si>
    <t>TABLENAME=UTBL_OBJ1000368|FIELDS=D_KA1,D_KA2|VALUES=3000205,3000609</t>
  </si>
  <si>
    <t>TABLENAME=UTBL_OBJ1000368|FIELDS=D_KA1,D_KA2|VALUES=3000205,3000610</t>
  </si>
  <si>
    <t>№131-ФЗ</t>
  </si>
  <si>
    <t>запланировано</t>
  </si>
  <si>
    <t>фактически исполнено</t>
  </si>
  <si>
    <t>0310</t>
  </si>
  <si>
    <t>TABLENAME=UTBL_OBJ1000368|FIELDS=D_KA1,D_KA2|VALUES=3000052,3000622</t>
  </si>
  <si>
    <t>1.1.42.</t>
  </si>
  <si>
    <t>создание условий для деятельности добровольных формирований населения по охране общественного порядка*</t>
  </si>
  <si>
    <t>РП-А-4200</t>
  </si>
  <si>
    <t>TABLENAME=UTBL_OBJ1000368|FIELDS=D_KA1,D_KA2|VALUES=3000256,3000601</t>
  </si>
  <si>
    <t>TABLENAME=UTBL_OBJ1000368|FIELDS=D_KA1,D_KA2|VALUES=3000256,3000615</t>
  </si>
  <si>
    <t>TABLENAME=UTBL_OBJ1000368|FIELDS=D_KA1,D_KA2|VALUES=3000256,3000616</t>
  </si>
  <si>
    <t>TABLENAME=UTBL_OBJ1000368|FIELDS=D_KA1,D_KA2|VALUES=3000256,3000617</t>
  </si>
  <si>
    <t>TABLENAME=UTBL_OBJ1000368|FIELDS=D_KA1,D_KA2|VALUES=3000129,3000604</t>
  </si>
  <si>
    <t>1.1.38.</t>
  </si>
  <si>
    <t>TABLENAME=UTBL_OBJ1000368|FIELDS=D_KA1,D_KA2|VALUES=3000110,3000608</t>
  </si>
  <si>
    <t>TABLENAME=UTBL_OBJ1000368|FIELDS=D_KA1,D_KA2|VALUES=3000125,3000623</t>
  </si>
  <si>
    <t>TABLENAME=UTBL_OBJ1000368|FIELDS=D_KA1,D_KA2|VALUES=3000020,3000618</t>
  </si>
  <si>
    <t>TABLENAME=UTBL_OBJ1000368|FIELDS=D_KA1,D_KA2|VALUES=3000020,3000619</t>
  </si>
  <si>
    <t>TABLENAME=UTBL_OBJ1000368|FIELDS=D_KA1,D_KA2|VALUES=3000020,3000620</t>
  </si>
  <si>
    <t>TABLENAME=UTBL_OBJ1000368|FIELDS=D_KA1,D_KA2|VALUES=3000129,3000608</t>
  </si>
  <si>
    <t>TABLENAME=UTBL_OBJ1000368|FIELDS=D_KA1,D_KA2|VALUES=3000129,3000609</t>
  </si>
  <si>
    <t>TABLENAME=UTBL_OBJ1000368|FIELDS=D_KA1,D_KA2|VALUES=3000129,3000610</t>
  </si>
  <si>
    <t>TABLENAME=UTBL_OBJ1000368|FIELDS=D_KA1,D_KA2|VALUES=3000129,3000611</t>
  </si>
  <si>
    <t>TABLENAME=UTBL_OBJ1000368|FIELDS=D_KA1,D_KA2|VALUES=3000129,3000613</t>
  </si>
  <si>
    <t>TABLENAME=UTBL_OBJ1000368|FIELDS=D_KA1,D_KA2|VALUES=3000129,3000614</t>
  </si>
  <si>
    <t>TABLENAME=UTBL_OBJ1000368|FIELDS=D_KA1,D_KA2|VALUES=3000112,3000618</t>
  </si>
  <si>
    <t>TABLENAME=UTBL_OBJ1000368|FIELDS=D_KA1,D_KA2|VALUES=3000111,3000608</t>
  </si>
  <si>
    <t>TABLENAME=UTBL_OBJ1000368|FIELDS=D_KA1,D_KA2|VALUES=3000109,3000614</t>
  </si>
  <si>
    <t>TABLENAME=UTBL_OBJ1000368|FIELDS=D_KA1,D_KA2|VALUES=3000120,3000620</t>
  </si>
  <si>
    <t>TABLENAME=UTBL_OBJ1000368|FIELDS=D_KA1,D_KA2|VALUES=3000120,3000622</t>
  </si>
  <si>
    <t>TABLENAME=UTBL_OBJ1000368|FIELDS=D_KA1,D_KA2|VALUES=3000120,3000623</t>
  </si>
  <si>
    <t>TABLENAME=UTBL_OBJ1000368|FIELDS=D_KA1,D_KA2|VALUES=3000120,3000624</t>
  </si>
  <si>
    <t>TABLENAME=UTBL_OBJ1000368|FIELDS=D_KA1,D_KA2|VALUES=3000122,3000614</t>
  </si>
  <si>
    <t>TABLENAME=UTBL_OBJ1000368|FIELDS=D_KA1,D_KA2|VALUES=3000122,3000604</t>
  </si>
  <si>
    <t>1.1.31.</t>
  </si>
  <si>
    <t>организация ритуальных услуг и содержание мест захоронения</t>
  </si>
  <si>
    <t>РП-А-3100</t>
  </si>
  <si>
    <t>TABLENAME=UTBL_OBJ1000368|FIELDS=D_KA1,D_KA2|VALUES=3000123,3000601</t>
  </si>
  <si>
    <t>TABLENAME=UTBL_OBJ1000368|FIELDS=D_KA1,D_KA2|VALUES=3000123,3000615</t>
  </si>
  <si>
    <t>TABLENAME=UTBL_OBJ1000368|FIELDS=D_KA1,D_KA2|VALUES=3000123,3000616</t>
  </si>
  <si>
    <t>TABLENAME=UTBL_OBJ1000368|FIELDS=D_KA1,D_KA2|VALUES=3000123,3000617</t>
  </si>
  <si>
    <t>TABLENAME=UTBL_OBJ1000368|FIELDS=D_KA1,D_KA2|VALUES=3000123,3000618</t>
  </si>
  <si>
    <t>TABLENAME=UTBL_OBJ1000368|FIELDS=D_KA1,D_KA2|VALUES=3000123,3000619</t>
  </si>
  <si>
    <t>TABLENAME=UTBL_OBJ1000368|FIELDS=D_KA1,D_KA2|VALUES=3000123,3000620</t>
  </si>
  <si>
    <t>TABLENAME=UTBL_OBJ1000368|FIELDS=D_KA1,D_KA2|VALUES=3000123,3000622</t>
  </si>
  <si>
    <t>TABLENAME=UTBL_OBJ1000368|FIELDS=D_KA1,D_KA2|VALUES=3000123,3000623</t>
  </si>
  <si>
    <t>TABLENAME=UTBL_OBJ1000368|FIELDS=D_KA1,D_KA2|VALUES=3000123,3000624</t>
  </si>
  <si>
    <t>TABLENAME=UTBL_OBJ1000368|FIELDS=D_KA1,D_KA2|VALUES=3000121,3000616</t>
  </si>
  <si>
    <t>TABLENAME=UTBL_OBJ1000368|FIELDS=D_KA1,D_KA2|VALUES=3000052,3000615</t>
  </si>
  <si>
    <t>TABLENAME=UTBL_OBJ1000368|FIELDS=D_KA1,D_KA2|VALUES=3000052,3000616</t>
  </si>
  <si>
    <t>TABLENAME=UTBL_OBJ1000368|FIELDS=D_KA1,D_KA2|VALUES=3000120,3000619</t>
  </si>
  <si>
    <t>TABLENAME=UTBL_OBJ1000368|FIELDS=D_KA1,D_KA2|VALUES=3000643,3000615</t>
  </si>
  <si>
    <t>TABLENAME=UTBL_OBJ1000368|FIELDS=D_KA1,D_KA2|VALUES=3000053,3000604</t>
  </si>
  <si>
    <t>1.1.9.</t>
  </si>
  <si>
    <t>установление, изменение и отмена местных налогов и сборов поселения</t>
  </si>
  <si>
    <t>TABLENAME=UTBL_OBJ1000368|FIELDS=D_KA1,D_KA2|VALUES=3000108,3000615</t>
  </si>
  <si>
    <t>6</t>
  </si>
  <si>
    <t>Наименование и реквизиты нормативного правового акта</t>
  </si>
  <si>
    <t>8</t>
  </si>
  <si>
    <t>гр.0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</si>
  <si>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</si>
  <si>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</si>
  <si>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</si>
  <si>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</si>
  <si>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</si>
  <si>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</si>
  <si>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</si>
  <si>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</si>
  <si>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</si>
  <si>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</si>
  <si>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</si>
  <si>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</si>
  <si>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гр.13</t>
  </si>
  <si>
    <t>гр.14</t>
  </si>
  <si>
    <t>гр.15</t>
  </si>
  <si>
    <t>TABLENAME=UTBL_OBJ1000368|FIELDS=D_KA1,D_KA2|VALUES=3000119,3000620</t>
  </si>
  <si>
    <t>TABLENAME=UTBL_OBJ1000368|FIELDS=D_KA1,D_KA2|VALUES=3000132,3000617</t>
  </si>
  <si>
    <t>TABLENAME=UTBL_OBJ1000368|FIELDS=D_KA1,D_KA2|VALUES=3000105,3000604</t>
  </si>
  <si>
    <t>1.1.14.</t>
  </si>
  <si>
    <t>TABLENAME=UTBL_OBJ1000368|FIELDS=D_KA1,D_KA2|VALUES=3000116,3000623</t>
  </si>
  <si>
    <t>TABLENAME=UTBL_OBJ1000368|FIELDS=D_KA1,D_KA2|VALUES=3000205,3000615</t>
  </si>
  <si>
    <t>TABLENAME=UTBL_OBJ1000368|FIELDS=D_KA1,D_KA2|VALUES=3000205,3000616</t>
  </si>
  <si>
    <t>TABLENAME=UTBL_OBJ1000368|FIELDS=D_KA1,D_KA2|VALUES=3000205,3000617</t>
  </si>
  <si>
    <t xml:space="preserve">16.09.03(в ред.21.07.07) </t>
  </si>
  <si>
    <r>
      <t>Устав,полож.ш</t>
    </r>
    <r>
      <rPr>
        <sz val="8"/>
        <color indexed="8"/>
        <rFont val="Arial"/>
        <family val="2"/>
      </rPr>
      <t>татное расписание, муниц.контр.на тепло.воду.эл.энер.,договора поставок</t>
    </r>
  </si>
  <si>
    <t>ст.14.1 п.2</t>
  </si>
  <si>
    <t>TABLENAME=UTBL_OBJ1000368|FIELDS=D_KA1,D_KA2|VALUES=3000050,3000623</t>
  </si>
  <si>
    <t>TABLENAME=UTBL_OBJ1000368|FIELDS=D_KA1,D_KA2|VALUES=3000050,3000624</t>
  </si>
  <si>
    <t>TABLENAME=UTBL_OBJ1000368|FIELDS=D_KA1,D_KA2|VALUES=3000060,3000614</t>
  </si>
  <si>
    <t>TABLENAME=UTBL_OBJ1000368|FIELDS=D_KA1,D_KA2|VALUES=3000053,3000622</t>
  </si>
  <si>
    <t>TABLENAME=UTBL_OBJ1000368|FIELDS=D_KA1,D_KA2|VALUES=3000053,3000623</t>
  </si>
  <si>
    <t>TABLENAME=UTBL_OBJ1000368|FIELDS=D_KA1,D_KA2|VALUES=3000053,3000624</t>
  </si>
  <si>
    <t>TABLENAME=UTBL_OBJ1000368|FIELDS=D_KA1,D_KA2|VALUES=3000110,3000611</t>
  </si>
  <si>
    <t>TABLENAME=UTBL_OBJ1000368|FIELDS=D_KA1,D_KA2|VALUES=3000131,3000622</t>
  </si>
  <si>
    <t>TABLENAME=UTBL_OBJ1000368|FIELDS=D_KA1,D_KA2|VALUES=3000108,3000616</t>
  </si>
  <si>
    <t>TABLENAME=UTBL_OBJ1000368|FIELDS=D_KA1,D_KA2|VALUES=3000108,3000617</t>
  </si>
  <si>
    <t>TABLENAME=UTBL_OBJ1000368|FIELDS=D_KA1,D_KA2|VALUES=3000108,3000618</t>
  </si>
  <si>
    <t>TABLENAME=UTBL_OBJ1000368|FIELDS=D_KA1,D_KA2|VALUES=3000108,3000619</t>
  </si>
  <si>
    <t>TABLENAME=UTBL_OBJ1000368|FIELDS=D_KA1,D_KA2|VALUES=3000049,3000613</t>
  </si>
  <si>
    <t>TABLENAME=UTBL_OBJ1000368|FIELDS=D_KA1,D_KA2|VALUES=3000049,3000614</t>
  </si>
  <si>
    <t>TABLENAME=UTBL_OBJ1000368|FIELDS=D_KA1,D_KA2|VALUES=3000049,3000604</t>
  </si>
  <si>
    <t>1.1.4.</t>
  </si>
  <si>
    <t>TABLENAME=UTBL_OBJ1000368|FIELDS=D_KA1,D_KA2|VALUES=3000018,3000604</t>
  </si>
  <si>
    <t>377</t>
  </si>
  <si>
    <t>1.1.</t>
  </si>
  <si>
    <t>Расходные обязательства, связанные с реализацией вопросов местного значения поселений и полномочий органов местного самоуправления по решению вопросов местного значения</t>
  </si>
  <si>
    <t>РП-А</t>
  </si>
  <si>
    <t>TABLENAME=UTBL_OBJ1000368|FIELDS=D_KA1,D_KA2|VALUES=3000019,3000601</t>
  </si>
  <si>
    <t>TABLENAME=UTBL_OBJ1000368|FIELDS=D_KA1,D_KA2|VALUES=3000019,3000615</t>
  </si>
  <si>
    <t>TABLENAME=UTBL_OBJ1000368|FIELDS=D_KA1,D_KA2|VALUES=3000019,3000616</t>
  </si>
  <si>
    <t>TABLENAME=UTBL_OBJ1000368|FIELDS=D_KA1,D_KA2|VALUES=3000019,3000617</t>
  </si>
  <si>
    <t>TABLENAME=UTBL_OBJ1000368|FIELDS=D_KA1,D_KA2|VALUES=3000019,3000618</t>
  </si>
  <si>
    <t>TABLENAME=UTBL_OBJ1000368|FIELDS=D_KA1,D_KA2|VALUES=3000110,3000619</t>
  </si>
  <si>
    <t>TABLENAME=UTBL_OBJ1000368|FIELDS=D_KA1,D_KA2|VALUES=3000110,3000620</t>
  </si>
  <si>
    <t>TABLENAME=UTBL_OBJ1000368|FIELDS=D_KA1,D_KA2|VALUES=3000110,3000622</t>
  </si>
  <si>
    <t>TABLENAME=UTBL_OBJ1000368|FIELDS=D_KA1,D_KA2|VALUES=3000110,3000623</t>
  </si>
  <si>
    <t>TABLENAME=UTBL_OBJ1000368|FIELDS=D_KA1,D_KA2|VALUES=3000133,3000610</t>
  </si>
  <si>
    <t>TABLENAME=UTBL_OBJ1000368|FIELDS=D_KA1,D_KA2|VALUES=3000133,3000611</t>
  </si>
  <si>
    <t>TABLENAME=UTBL_OBJ1000368|FIELDS=D_KA1,D_KA2|VALUES=3000133,3000613</t>
  </si>
  <si>
    <t>TABLENAME=UTBL_OBJ1000368|FIELDS=D_KA1,D_KA2|VALUES=3000133,3000614</t>
  </si>
  <si>
    <t>TABLENAME=UTBL_OBJ1000368|FIELDS=D_KA1,D_KA2|VALUES=3000133,3000604</t>
  </si>
  <si>
    <t>РП-А-3500</t>
  </si>
  <si>
    <t>TABLENAME=UTBL_OBJ1000368|FIELDS=D_KA1,D_KA2|VALUES=3000127,3000601</t>
  </si>
  <si>
    <t>TABLENAME=UTBL_OBJ1000368|FIELDS=D_KA1,D_KA2|VALUES=3000127,3000615</t>
  </si>
  <si>
    <t>TABLENAME=UTBL_OBJ1000368|FIELDS=D_KA1,D_KA2|VALUES=3000127,3000616</t>
  </si>
  <si>
    <t>TABLENAME=UTBL_OBJ1000368|FIELDS=D_KA1,D_KA2|VALUES=3000127,3000617</t>
  </si>
  <si>
    <t>TABLENAME=UTBL_OBJ1000368|FIELDS=D_KA1,D_KA2|VALUES=3000127,3000618</t>
  </si>
  <si>
    <t>TABLENAME=UTBL_OBJ1000368|FIELDS=D_KA1,D_KA2|VALUES=3000127,3000619</t>
  </si>
  <si>
    <t>регулирование тарифов на товары и услуги организаций коммунального комплекса (за исключением тарифов на товары и услуги организаций коммунального комплекса – производителей услуг в сфере электро- и(или) теплоснабжения),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 для потребителей</t>
  </si>
  <si>
    <t>РП-А-0300</t>
  </si>
  <si>
    <t>TABLENAME=UTBL_OBJ1000368|FIELDS=D_KA1,D_KA2|VALUES=3000116,3000601</t>
  </si>
  <si>
    <t>TABLENAME=UTBL_OBJ1000368|FIELDS=D_KA1,D_KA2|VALUES=3000118,3000609</t>
  </si>
  <si>
    <t>TABLENAME=UTBL_OBJ1000368|FIELDS=D_KA1,D_KA2|VALUES=3000118,3000610</t>
  </si>
  <si>
    <t>TABLENAME=UTBL_OBJ1000368|FIELDS=D_KA1,D_KA2|VALUES=3000110,3000609</t>
  </si>
  <si>
    <t>TABLENAME=UTBL_OBJ1000368|FIELDS=D_KA1,D_KA2|VALUES=3000110,3000610</t>
  </si>
  <si>
    <t>организация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</t>
  </si>
  <si>
    <t>РП-А-3200</t>
  </si>
  <si>
    <t>TABLENAME=UTBL_OBJ1000368|FIELDS=D_KA1,D_KA2|VALUES=3000124,3000601</t>
  </si>
  <si>
    <t>TABLENAME=UTBL_OBJ1000368|FIELDS=D_KA1,D_KA2|VALUES=3000122,3000617</t>
  </si>
  <si>
    <t>1.2.8.</t>
  </si>
  <si>
    <t>TABLENAME=UTBL_OBJ1000368|FIELDS=D_KA1,D_KA2|VALUES=3000108,3000620</t>
  </si>
  <si>
    <t>дорожная деятельность в отношении автомобильных дорог местного значения в границах населенных пунктов поселения, включая создание и обеспечение функционирования парковок (парковочных мест),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</si>
  <si>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TABLENAME=UTBL_OBJ1000368|FIELDS=D_KA1,D_KA2|VALUES=3000108,3000622</t>
  </si>
  <si>
    <t>TABLENAME=UTBL_OBJ1000368|FIELDS=D_KA1,D_KA2|VALUES=3000108,3000623</t>
  </si>
  <si>
    <t>TABLENAME=UTBL_OBJ1000368|FIELDS=D_KA1,D_KA2|VALUES=3000108,3000624</t>
  </si>
  <si>
    <t>РП-А-1000</t>
  </si>
  <si>
    <t>TABLENAME=UTBL_OBJ1000368|FIELDS=D_KA1,D_KA2|VALUES=3000055,3000601</t>
  </si>
  <si>
    <t>TABLENAME=UTBL_OBJ1000368|FIELDS=D_KA1,D_KA2|VALUES=3000643,3000610</t>
  </si>
  <si>
    <t>TABLENAME=UTBL_OBJ1000368|FIELDS=D_KA1,D_KA2|VALUES=3000643,3000611</t>
  </si>
  <si>
    <t>TABLENAME=UTBL_OBJ1000368|FIELDS=D_KA1,D_KA2|VALUES=3000643,3000613</t>
  </si>
  <si>
    <t>TABLENAME=UTBL_OBJ1000368|FIELDS=D_KA1,D_KA2|VALUES=3000643,3000614</t>
  </si>
  <si>
    <t>TABLENAME=UTBL_OBJ1000368|FIELDS=D_KA1,D_KA2|VALUES=3000121,3000614</t>
  </si>
  <si>
    <t>TABLENAME=UTBL_OBJ1000368|FIELDS=D_KA1,D_KA2|VALUES=3000121,3000604</t>
  </si>
  <si>
    <t>1.1.30.</t>
  </si>
  <si>
    <t>РП-А-3000</t>
  </si>
  <si>
    <t>TABLENAME=UTBL_OBJ1000368|FIELDS=D_KA1,D_KA2|VALUES=3000130,3000601</t>
  </si>
  <si>
    <t>TABLENAME=UTBL_OBJ1000368|FIELDS=D_KA1,D_KA2|VALUES=3000130,3000615</t>
  </si>
  <si>
    <t>TABLENAME=UTBL_OBJ1000368|FIELDS=D_KA1,D_KA2|VALUES=3000130,3000616</t>
  </si>
  <si>
    <t>TABLENAME=UTBL_OBJ1000368|FIELDS=D_KA1,D_KA2|VALUES=3000130,3000617</t>
  </si>
  <si>
    <t>TABLENAME=UTBL_OBJ1000368|FIELDS=D_KA1,D_KA2|VALUES=3000127,3000620</t>
  </si>
  <si>
    <t>TABLENAME=UTBL_OBJ1000368|FIELDS=D_KA1,D_KA2|VALUES=3000127,3000622</t>
  </si>
  <si>
    <t>TABLENAME=UTBL_OBJ1000368|FIELDS=D_KA1,D_KA2|VALUES=3000111,3000619</t>
  </si>
  <si>
    <t>TABLENAME=UTBL_OBJ1000368|FIELDS=D_KA1,D_KA2|VALUES=3000018,3000620</t>
  </si>
  <si>
    <t>TABLENAME=UTBL_OBJ1000368|FIELDS=D_KA1,D_KA2|VALUES=3000018,3000622</t>
  </si>
  <si>
    <t>TABLENAME=UTBL_OBJ1000368|FIELDS=D_KA1,D_KA2|VALUES=3000018,3000623</t>
  </si>
  <si>
    <t>TABLENAME=UTBL_OBJ1000368|FIELDS=D_KA1,D_KA2|VALUES=3000118,3000618</t>
  </si>
  <si>
    <t>TABLENAME=UTBL_OBJ1000368|FIELDS=D_KA1,D_KA2|VALUES=3000118,3000619</t>
  </si>
  <si>
    <t>TABLENAME=UTBL_OBJ1000368|FIELDS=D_KA1,D_KA2|VALUES=3000118,3000620</t>
  </si>
  <si>
    <t>TABLENAME=UTBL_OBJ1000368|FIELDS=D_KA1,D_KA2|VALUES=3000107,3000610</t>
  </si>
  <si>
    <t>TABLENAME=UTBL_OBJ1000368|FIELDS=D_KA1,D_KA2|VALUES=3000054,3000604</t>
  </si>
  <si>
    <t>1.1.10.</t>
  </si>
  <si>
    <t>TABLENAME=UTBL_OBJ1000368|FIELDS=D_KA1,D_KA2|VALUES=3000121,3000623</t>
  </si>
  <si>
    <t>TABLENAME=UTBL_OBJ1000368|FIELDS=D_KA1,D_KA2|VALUES=3000121,3000624</t>
  </si>
  <si>
    <t>TABLENAME=UTBL_OBJ1000368|FIELDS=D_KA1,D_KA2|VALUES=3000109,3000608</t>
  </si>
  <si>
    <t>TABLENAME=UTBL_OBJ1000368|FIELDS=D_KA1,D_KA2|VALUES=3000109,3000609</t>
  </si>
  <si>
    <t>TABLENAME=UTBL_OBJ1000368|FIELDS=D_KA1,D_KA2|VALUES=3000109,3000610</t>
  </si>
  <si>
    <t>TABLENAME=UTBL_OBJ1000368|FIELDS=D_KA1,D_KA2|VALUES=3000109,3000611</t>
  </si>
  <si>
    <t>TABLENAME=UTBL_OBJ1000368|FIELDS=D_KA1,D_KA2|VALUES=3000109,3000613</t>
  </si>
  <si>
    <t>TABLENAME=UTBL_OBJ1000368|FIELDS=D_KA1,D_KA2|VALUES=3000020,3000622</t>
  </si>
  <si>
    <t>TABLENAME=UTBL_OBJ1000368|FIELDS=D_KA1,D_KA2|VALUES=3000020,3000623</t>
  </si>
  <si>
    <t>TABLENAME=UTBL_OBJ1000368|FIELDS=D_KA1,D_KA2|VALUES=3000020,3000624</t>
  </si>
  <si>
    <t>TABLENAME=UTBL_OBJ1000368|FIELDS=D_KA1,D_KA2|VALUES=3000122,3000616</t>
  </si>
  <si>
    <t>TABLENAME=UTBL_OBJ1000368|FIELDS=D_KA1,D_KA2|VALUES=3000116,3000613</t>
  </si>
  <si>
    <t>TABLENAME=UTBL_OBJ1000368|FIELDS=D_KA1,D_KA2|VALUES=3000116,3000614</t>
  </si>
  <si>
    <t>TABLENAME=UTBL_OBJ1000368|FIELDS=D_KA1,D_KA2|VALUES=3000107,3000624</t>
  </si>
  <si>
    <t>TABLENAME=UTBL_OBJ1000368|FIELDS=D_KA1,D_KA2|VALUES=3000107,3000608</t>
  </si>
  <si>
    <t>TABLENAME=UTBL_OBJ1000368|FIELDS=D_KA1,D_KA2|VALUES=3000107,3000609</t>
  </si>
  <si>
    <t>РП-А-2600</t>
  </si>
  <si>
    <t>TABLENAME=UTBL_OBJ1000368|FIELDS=D_KA1,D_KA2|VALUES=3000118,3000601</t>
  </si>
  <si>
    <t>TABLENAME=UTBL_OBJ1000368|FIELDS=D_KA1,D_KA2|VALUES=3000118,3000615</t>
  </si>
  <si>
    <t>TABLENAME=UTBL_OBJ1000368|FIELDS=D_KA1,D_KA2|VALUES=3000118,3000616</t>
  </si>
  <si>
    <t>TABLENAME=UTBL_OBJ1000368|FIELDS=D_KA1,D_KA2|VALUES=3000118,3000617</t>
  </si>
  <si>
    <t>TABLENAME=UTBL_OBJ1000368|FIELDS=D_KA1,D_KA2|VALUES=3000106,3000604</t>
  </si>
  <si>
    <t>TABLENAME=UTBL_OBJ1000368|FIELDS=D_KA1,D_KA2|VALUES=3000644,3000608</t>
  </si>
  <si>
    <t>TABLENAME=UTBL_OBJ1000368|FIELDS=D_KA1,D_KA2|VALUES=3000644,3000609</t>
  </si>
  <si>
    <t>TABLENAME=UTBL_OBJ1000368|FIELDS=D_KA1,D_KA2|VALUES=3000060,3000619</t>
  </si>
  <si>
    <t>TABLENAME=UTBL_OBJ1000368|FIELDS=D_KA1,D_KA2|VALUES=3000060,3000620</t>
  </si>
  <si>
    <t>TABLENAME=UTBL_OBJ1000368|FIELDS=D_KA1,D_KA2|VALUES=3000060,3000622</t>
  </si>
  <si>
    <t>TABLENAME=UTBL_OBJ1000368|FIELDS=D_KA1,D_KA2|VALUES=3000060,3000623</t>
  </si>
  <si>
    <t>TABLENAME=UTBL_OBJ1000368|FIELDS=D_KA1,D_KA2|VALUES=3000060,3000624</t>
  </si>
  <si>
    <t>TABLENAME=UTBL_OBJ1000368|FIELDS=D_KA1,D_KA2|VALUES=3000107,3000623</t>
  </si>
  <si>
    <t>TABLENAME=UTBL_OBJ1000368|FIELDS=D_KA1,D_KA2|VALUES=3000052,3000623</t>
  </si>
  <si>
    <t>TABLENAME=UTBL_OBJ1000368|FIELDS=D_KA1,D_KA2|VALUES=3000052,3000624</t>
  </si>
  <si>
    <t>TABLENAME=UTBL_OBJ1000368|FIELDS=D_KA1,D_KA2|VALUES=3000052,3000608</t>
  </si>
  <si>
    <t>TABLENAME=UTBL_OBJ1000368|FIELDS=D_KA1,D_KA2|VALUES=3000052,3000609</t>
  </si>
  <si>
    <t>TABLENAME=UTBL_OBJ1000368|FIELDS=D_KA1,D_KA2|VALUES=3000052,3000610</t>
  </si>
  <si>
    <t>TABLENAME=UTBL_OBJ1000368|FIELDS=D_KA1,D_KA2|VALUES=3000052,3000611</t>
  </si>
  <si>
    <t>TABLENAME=UTBL_OBJ1000368|FIELDS=D_KA1,D_KA2|VALUES=3000048,3000613</t>
  </si>
  <si>
    <t>TABLENAME=UTBL_OBJ1000368|FIELDS=D_KA1,D_KA2|VALUES=3000057,3000617</t>
  </si>
  <si>
    <t>TABLENAME=UTBL_OBJ1000368|FIELDS=D_KA1,D_KA2|VALUES=3000057,3000618</t>
  </si>
  <si>
    <t>TABLENAME=UTBL_OBJ1000368|FIELDS=D_KA1,D_KA2|VALUES=3000057,3000619</t>
  </si>
  <si>
    <t>TABLENAME=UTBL_OBJ1000368|FIELDS=D_KA1,D_KA2|VALUES=3000057,3000620</t>
  </si>
  <si>
    <t>TABLENAME=UTBL_OBJ1000368|FIELDS=D_KA1,D_KA2|VALUES=3000057,3000622</t>
  </si>
  <si>
    <t>TABLENAME=UTBL_OBJ1000368|FIELDS=D_KA1,D_KA2|VALUES=3000057,3000623</t>
  </si>
  <si>
    <t>TABLENAME=UTBL_OBJ1000368|FIELDS=D_KA1,D_KA2|VALUES=3000256,3000609</t>
  </si>
  <si>
    <t>TABLENAME=UTBL_OBJ1000368|FIELDS=D_KA1,D_KA2|VALUES=3000256,3000610</t>
  </si>
  <si>
    <t>доведение до сведения  жителей муниципального образования  официальной информации о социально-экономическом и культурном развитии муниципального образования, о развитииего общественной инфраструктуры и иной официальной информации</t>
  </si>
  <si>
    <t>TABLENAME=UTBL_OBJ1000368|FIELDS=D_KA1,D_KA2|VALUES=3000115,3000601</t>
  </si>
  <si>
    <t>TABLENAME=UTBL_OBJ1000368|FIELDS=D_KA1,D_KA2|VALUES=3000115,3000615</t>
  </si>
  <si>
    <t>TABLENAME=UTBL_OBJ1000368|FIELDS=D_KA1,D_KA2|VALUES=3000115,3000616</t>
  </si>
  <si>
    <t>TABLENAME=UTBL_OBJ1000368|FIELDS=D_KA1,D_KA2|VALUES=3000054,3000615</t>
  </si>
  <si>
    <t>TABLENAME=UTBL_OBJ1000368|FIELDS=D_KA1,D_KA2|VALUES=3000060,3000618</t>
  </si>
  <si>
    <t>TABLENAME=UTBL_OBJ1000368|FIELDS=D_KA1,D_KA2|VALUES=3000115,3000617</t>
  </si>
  <si>
    <t>TABLENAME=UTBL_OBJ1000368|FIELDS=D_KA1,D_KA2|VALUES=3000117,3000617</t>
  </si>
  <si>
    <t>оказание содействия в установлении в соответствии с федеральным законом опеки и попечительства над нуждающимися в этом жителями поселения**</t>
  </si>
  <si>
    <t>РП-А-2500</t>
  </si>
  <si>
    <t>TABLENAME=UTBL_OBJ1000368|FIELDS=D_KA1,D_KA2|VALUES=3000061,3000610</t>
  </si>
  <si>
    <t>TABLENAME=UTBL_OBJ1000368|FIELDS=D_KA1,D_KA2|VALUES=3000061,3000611</t>
  </si>
  <si>
    <t>TABLENAME=UTBL_OBJ1000368|FIELDS=D_KA1,D_KA2|VALUES=3000061,3000613</t>
  </si>
  <si>
    <t>TABLENAME=UTBL_OBJ1000368|FIELDS=D_KA1,D_KA2|VALUES=3000061,3000614</t>
  </si>
  <si>
    <t>TABLENAME=UTBL_OBJ1000368|FIELDS=D_KA1,D_KA2|VALUES=3000061,3000604</t>
  </si>
  <si>
    <t>1.3.</t>
  </si>
  <si>
    <t>TABLENAME=UTBL_OBJ1000368|FIELDS=D_KA1,D_KA2|VALUES=3000256,3000611</t>
  </si>
  <si>
    <t>TABLENAME=UTBL_OBJ1000368|FIELDS=D_KA1,D_KA2|VALUES=3000256,3000613</t>
  </si>
  <si>
    <t>TABLENAME=UTBL_OBJ1000368|FIELDS=D_KA1,D_KA2|VALUES=3000256,3000614</t>
  </si>
  <si>
    <t>TABLENAME=UTBL_OBJ1000368|FIELDS=D_KA1,D_KA2|VALUES=3000113,3000601</t>
  </si>
  <si>
    <t>TABLENAME=UTBL_OBJ1000368|FIELDS=D_KA1,D_KA2|VALUES=3000113,3000615</t>
  </si>
  <si>
    <t>TABLENAME=UTBL_OBJ1000368|FIELDS=D_KA1,D_KA2|VALUES=3000113,3000616</t>
  </si>
  <si>
    <t>TABLENAME=UTBL_OBJ1000368|FIELDS=D_KA1,D_KA2|VALUES=3000113,3000617</t>
  </si>
  <si>
    <t>TABLENAME=UTBL_OBJ1000368|FIELDS=D_KA1,D_KA2|VALUES=3000113,3000618</t>
  </si>
  <si>
    <t>TABLENAME=UTBL_OBJ1000368|FIELDS=D_KA1,D_KA2|VALUES=3000113,3000619</t>
  </si>
  <si>
    <t>0309</t>
  </si>
  <si>
    <t>TABLENAME=UTBL_OBJ1000368|FIELDS=D_KA1,D_KA2|VALUES=3000052,3000617</t>
  </si>
  <si>
    <t>TABLENAME=UTBL_OBJ1000368|FIELDS=D_KA1,D_KA2|VALUES=3000127,3000608</t>
  </si>
  <si>
    <t>TABLENAME=UTBL_OBJ1000368|FIELDS=D_KA1,D_KA2|VALUES=3000052,3000620</t>
  </si>
  <si>
    <t>TABLENAME=UTBL_OBJ1000368|FIELDS=D_KA1,D_KA2|VALUES=3000112,3000601</t>
  </si>
  <si>
    <t>TABLENAME=UTBL_OBJ1000368|FIELDS=D_KA1,D_KA2|VALUES=3000112,3000615</t>
  </si>
  <si>
    <t>TABLENAME=UTBL_OBJ1000368|FIELDS=D_KA1,D_KA2|VALUES=3000111,3000622</t>
  </si>
  <si>
    <t>TABLENAME=UTBL_OBJ1000368|FIELDS=D_KA1,D_KA2|VALUES=3000124,3000614</t>
  </si>
  <si>
    <t>TABLENAME=UTBL_OBJ1000368|FIELDS=D_KA1,D_KA2|VALUES=3000133,3000601</t>
  </si>
  <si>
    <t>TABLENAME=UTBL_OBJ1000368|FIELDS=D_KA1,D_KA2|VALUES=3000019,3000622</t>
  </si>
  <si>
    <t>TABLENAME=UTBL_OBJ1000368|FIELDS=D_KA1,D_KA2|VALUES=3000019,3000623</t>
  </si>
  <si>
    <t>TABLENAME=UTBL_OBJ1000368|FIELDS=D_KA1,D_KA2|VALUES=3000019,3000624</t>
  </si>
  <si>
    <t>TABLENAME=UTBL_OBJ1000368|FIELDS=D_KA1,D_KA2|VALUES=3000119,3000608</t>
  </si>
  <si>
    <t>TABLENAME=UTBL_OBJ1000368|FIELDS=D_KA1,D_KA2|VALUES=3000119,3000609</t>
  </si>
  <si>
    <t>TABLENAME=UTBL_OBJ1000368|FIELDS=D_KA1,D_KA2|VALUES=3000119,3000610</t>
  </si>
  <si>
    <t>TABLENAME=UTBL_OBJ1000368|FIELDS=D_KA1,D_KA2|VALUES=3000119,3000611</t>
  </si>
  <si>
    <t>TABLENAME=UTBL_OBJ1000368|FIELDS=D_KA1,D_KA2|VALUES=3000119,3000613</t>
  </si>
  <si>
    <t>TABLENAME=UTBL_OBJ1000368|FIELDS=D_KA1,D_KA2|VALUES=3000119,3000614</t>
  </si>
  <si>
    <t>TABLENAME=UTBL_OBJ1000368|FIELDS=D_KA1,D_KA2|VALUES=3000119,3000604</t>
  </si>
  <si>
    <t>1.1.28.</t>
  </si>
  <si>
    <t>РП-А-2800</t>
  </si>
  <si>
    <t>TABLENAME=UTBL_OBJ1000368|FIELDS=D_KA1,D_KA2|VALUES=3000056,3000623</t>
  </si>
  <si>
    <t>TABLENAME=UTBL_OBJ1000368|FIELDS=D_KA1,D_KA2|VALUES=3000126,3000615</t>
  </si>
  <si>
    <t>TABLENAME=UTBL_OBJ1000368|FIELDS=D_KA1,D_KA2|VALUES=3000126,3000616</t>
  </si>
  <si>
    <t>TABLENAME=UTBL_OBJ1000368|FIELDS=D_KA1,D_KA2|VALUES=3000051,3000620</t>
  </si>
  <si>
    <t>TABLENAME=UTBL_OBJ1000368|FIELDS=D_KA1,D_KA2|VALUES=3000124,3000616</t>
  </si>
  <si>
    <t>TABLENAME=UTBL_OBJ1000368|FIELDS=D_KA1,D_KA2|VALUES=3000124,3000617</t>
  </si>
  <si>
    <t>TABLENAME=UTBL_OBJ1000368|FIELDS=D_KA1,D_KA2|VALUES=3000061,3000615</t>
  </si>
  <si>
    <t>TABLENAME=UTBL_OBJ1000368|FIELDS=D_KA1,D_KA2|VALUES=3000061,3000616</t>
  </si>
  <si>
    <t>TABLENAME=UTBL_OBJ1000368|FIELDS=D_KA1,D_KA2|VALUES=3000061,3000617</t>
  </si>
  <si>
    <t>TABLENAME=UTBL_OBJ1000368|FIELDS=D_KA1,D_KA2|VALUES=3000061,3000618</t>
  </si>
  <si>
    <t>TABLENAME=UTBL_OBJ1000368|FIELDS=D_KA1,D_KA2|VALUES=3000061,3000619</t>
  </si>
  <si>
    <t>TABLENAME=UTBL_OBJ1000368|FIELDS=D_KA1,D_KA2|VALUES=3000116,3000617</t>
  </si>
  <si>
    <t>участие в предупреждении и ликвидации последствий чрезвычайных ситуаций в границах поселения</t>
  </si>
  <si>
    <t>TABLENAME=UTBL_OBJ1000368|FIELDS=D_KA1,D_KA2|VALUES=3000054,3000616</t>
  </si>
  <si>
    <t>TABLENAME=UTBL_OBJ1000368|FIELDS=D_KA1,D_KA2|VALUES=3000054,3000617</t>
  </si>
  <si>
    <t>TABLENAME=UTBL_OBJ1000368|FIELDS=D_KA1,D_KA2|VALUES=3000054,3000618</t>
  </si>
  <si>
    <t>TABLENAME=UTBL_OBJ1000368|FIELDS=D_KA1,D_KA2|VALUES=3000054,3000619</t>
  </si>
  <si>
    <t>TABLENAME=UTBL_OBJ1000368|FIELDS=D_KA1,D_KA2|VALUES=3000054,3000620</t>
  </si>
  <si>
    <t>TABLENAME=UTBL_OBJ1000368|FIELDS=D_KA1,D_KA2|VALUES=3000054,3000622</t>
  </si>
  <si>
    <t>TABLENAME=UTBL_OBJ1000368|FIELDS=D_KA1,D_KA2|VALUES=3000109,3000616</t>
  </si>
  <si>
    <t>TABLENAME=UTBL_OBJ1000368|FIELDS=D_KA1,D_KA2|VALUES=3000109,3000617</t>
  </si>
  <si>
    <t>TABLENAME=UTBL_OBJ1000368|FIELDS=D_KA1,D_KA2|VALUES=3000109,3000618</t>
  </si>
  <si>
    <t>TABLENAME=UTBL_OBJ1000368|FIELDS=D_KA1,D_KA2|VALUES=3000109,3000604</t>
  </si>
  <si>
    <t>1.1.18.</t>
  </si>
  <si>
    <t>создание условий для обеспечения жителей поселения услугами связи, общественного питания, торговли и бытового обслуживания</t>
  </si>
  <si>
    <t>РП-А-1800</t>
  </si>
  <si>
    <t>TABLENAME=UTBL_OBJ1000368|FIELDS=D_KA1,D_KA2|VALUES=3000110,3000601</t>
  </si>
  <si>
    <t>06.03.06,05.04.07</t>
  </si>
  <si>
    <t>TABLENAME=UTBL_OBJ1000368|FIELDS=D_KA1,D_KA2|VALUES=3000052,3000613</t>
  </si>
  <si>
    <t>TABLENAME=UTBL_OBJ1000368|FIELDS=D_KA1,D_KA2|VALUES=3000052,3000614</t>
  </si>
  <si>
    <t>TABLENAME=UTBL_OBJ1000368|FIELDS=D_KA1,D_KA2|VALUES=3000052,3000604</t>
  </si>
  <si>
    <t>1.1.8.</t>
  </si>
  <si>
    <t>формирование, утверждение, исполнение бюджета поселения и контроль за исполнением данного бюджета</t>
  </si>
  <si>
    <t>РП-А-0800</t>
  </si>
  <si>
    <t>TABLENAME=UTBL_OBJ1000368|FIELDS=D_KA1,D_KA2|VALUES=3000053,3000601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</si>
  <si>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</si>
  <si>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TABLENAME=UTBL_OBJ1000368|FIELDS=D_KA1,D_KA2|VALUES=3000053,3000620</t>
  </si>
  <si>
    <t>TABLENAME=UTBL_OBJ1000368|FIELDS=D_KA1,D_KA2|VALUES=3000049,3000624</t>
  </si>
  <si>
    <t>Нормативные правовые акты, договоры, соглашения муниципальных образований</t>
  </si>
  <si>
    <t>TABLENAME=UTBL_OBJ1000368|FIELDS=D_KA1,D_KA2|VALUES=3000116,3000615</t>
  </si>
  <si>
    <t>TABLENAME=UTBL_OBJ1000368|FIELDS=D_KA1,D_KA2|VALUES=3000116,3000616</t>
  </si>
  <si>
    <t>TABLENAME=UTBL_OBJ1000368|FIELDS=D_KA1,D_KA2|VALUES=3000060,3000604</t>
  </si>
  <si>
    <t>1.4.</t>
  </si>
  <si>
    <t>TABLENAME=UTBL_OBJ1000368|FIELDS=D_KA1,D_KA2|VALUES=3000131,3000623</t>
  </si>
  <si>
    <t>TABLENAME=UTBL_OBJ1000368|FIELDS=D_KA1,D_KA2|VALUES=3000131,3000624</t>
  </si>
  <si>
    <t>TABLENAME=UTBL_OBJ1000368|FIELDS=D_KA1,D_KA2|VALUES=3000131,3000608</t>
  </si>
  <si>
    <t>TABLENAME=UTBL_OBJ1000368|FIELDS=D_KA1,D_KA2|VALUES=3000131,3000609</t>
  </si>
  <si>
    <t>TABLENAME=UTBL_OBJ1000368|FIELDS=D_KA1,D_KA2|VALUES=3000131,3000611</t>
  </si>
  <si>
    <t>TABLENAME=UTBL_OBJ1000368|FIELDS=D_KA1,D_KA2|VALUES=3000131,3000613</t>
  </si>
  <si>
    <t>,</t>
  </si>
  <si>
    <t>TABLENAME=UTBL_OBJ1000368|FIELDS=D_KA1,D_KA2|VALUES=3000643,3000617</t>
  </si>
  <si>
    <t>TABLENAME=UTBL_OBJ1000368|FIELDS=D_KA1,D_KA2|VALUES=3000643,3000618</t>
  </si>
  <si>
    <t>TABLENAME=UTBL_OBJ1000368|FIELDS=D_KA1,D_KA2|VALUES=3000119,3000622</t>
  </si>
  <si>
    <t>TABLENAME=UTBL_OBJ1000368|FIELDS=D_KA1,D_KA2|VALUES=3000119,3000623</t>
  </si>
  <si>
    <t>TABLENAME=UTBL_OBJ1000368|FIELDS=D_KA1,D_KA2|VALUES=3000118,3000624</t>
  </si>
  <si>
    <t>TABLENAME=UTBL_OBJ1000368|FIELDS=D_KA1,D_KA2|VALUES=3000118,3000608</t>
  </si>
  <si>
    <t>TABLENAME=UTBL_OBJ1000368|FIELDS=D_KA1,D_KA2|VALUES=3000060,3000615</t>
  </si>
  <si>
    <t>TABLENAME=UTBL_OBJ1000368|FIELDS=D_KA1,D_KA2|VALUES=3000122,3000620</t>
  </si>
  <si>
    <t>TABLENAME=UTBL_OBJ1000368|FIELDS=D_KA1,D_KA2|VALUES=3000122,3000622</t>
  </si>
  <si>
    <t>TABLENAME=UTBL_OBJ1000368|FIELDS=D_KA1,D_KA2|VALUES=3000122,3000623</t>
  </si>
  <si>
    <t>TABLENAME=UTBL_OBJ1000368|FIELDS=D_KA1,D_KA2|VALUES=3000122,3000624</t>
  </si>
  <si>
    <t>TABLENAME=UTBL_OBJ1000368|FIELDS=D_KA1,D_KA2|VALUES=3000122,3000608</t>
  </si>
  <si>
    <t>TABLENAME=UTBL_OBJ1000368|FIELDS=D_KA1,D_KA2|VALUES=3000119,3000601</t>
  </si>
  <si>
    <t>TABLENAME=UTBL_OBJ1000368|FIELDS=D_KA1,D_KA2|VALUES=3000119,3000615</t>
  </si>
  <si>
    <t>TABLENAME=UTBL_OBJ1000368|FIELDS=D_KA1,D_KA2|VALUES=3000119,3000616</t>
  </si>
  <si>
    <t>TABLENAME=UTBL_OBJ1000368|FIELDS=D_KA1,D_KA2|VALUES=3000119,3000624</t>
  </si>
  <si>
    <t>TABLENAME=UTBL_OBJ1000368|FIELDS=D_KA1,D_KA2|VALUES=3000128,3000608</t>
  </si>
  <si>
    <t>TABLENAME=UTBL_OBJ1000368|FIELDS=D_KA1,D_KA2|VALUES=3000128,3000609</t>
  </si>
  <si>
    <t>TABLENAME=UTBL_OBJ1000368|FIELDS=D_KA1,D_KA2|VALUES=3000128,3000610</t>
  </si>
  <si>
    <t>TABLENAME=UTBL_OBJ1000368|FIELDS=D_KA1,D_KA2|VALUES=3000128,3000611</t>
  </si>
  <si>
    <t>TABLENAME=UTBL_OBJ1000368|FIELDS=D_KA1,D_KA2|VALUES=3000128,3000613</t>
  </si>
  <si>
    <t>TABLENAME=UTBL_OBJ1000368|FIELDS=D_KA1,D_KA2|VALUES=3000116,3000620</t>
  </si>
  <si>
    <t>TABLENAME=UTBL_OBJ1000368|FIELDS=D_KA1,D_KA2|VALUES=3000116,3000622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</si>
  <si>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</si>
  <si>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РП-А-1500</t>
  </si>
  <si>
    <t>TABLENAME=UTBL_OBJ1000368|FIELDS=D_KA1,D_KA2|VALUES=3000643,3000620</t>
  </si>
  <si>
    <t>TABLENAME=UTBL_OBJ1000368|FIELDS=D_KA1,D_KA2|VALUES=3000643,3000622</t>
  </si>
  <si>
    <t>TABLENAME=UTBL_OBJ1000368|FIELDS=D_KA1,D_KA2|VALUES=3000643,3000623</t>
  </si>
  <si>
    <t>TABLENAME=UTBL_OBJ1000368|FIELDS=D_KA1,D_KA2|VALUES=3000256,3000618</t>
  </si>
  <si>
    <t>TABLENAME=UTBL_OBJ1000368|FIELDS=D_KA1,D_KA2|VALUES=3000256,3000619</t>
  </si>
  <si>
    <t>TABLENAME=UTBL_OBJ1000368|FIELDS=D_KA1,D_KA2|VALUES=3000256,3000620</t>
  </si>
  <si>
    <t>TABLENAME=UTBL_OBJ1000368|FIELDS=D_KA1,D_KA2|VALUES=3000256,3000622</t>
  </si>
  <si>
    <t>TABLENAME=UTBL_OBJ1000368|FIELDS=D_KA1,D_KA2|VALUES=3000256,3000623</t>
  </si>
  <si>
    <t>TABLENAME=UTBL_OBJ1000368|FIELDS=D_KA1,D_KA2|VALUES=3000047,3000608</t>
  </si>
  <si>
    <t>TABLENAME=UTBL_OBJ1000368|FIELDS=D_KA1,D_KA2|VALUES=3000047,3000609</t>
  </si>
  <si>
    <t>TABLENAME=UTBL_OBJ1000368|FIELDS=D_KA1,D_KA2|VALUES=3000047,3000610</t>
  </si>
  <si>
    <t>TABLENAME=UTBL_OBJ1000368|FIELDS=D_KA1,D_KA2|VALUES=3000047,3000611</t>
  </si>
  <si>
    <t>TABLENAME=UTBL_OBJ1000368|FIELDS=D_KA1,D_KA2|VALUES=3000047,3000613</t>
  </si>
  <si>
    <t>TABLENAME=UTBL_OBJ1000368|FIELDS=D_KA1,D_KA2|VALUES=3000047,3000614</t>
  </si>
  <si>
    <t>TABLENAME=UTBL_OBJ1000368|FIELDS=D_KA1,D_KA2|VALUES=3000047,3000604</t>
  </si>
  <si>
    <t>1.1.2.</t>
  </si>
  <si>
    <t>финансирование муниципальных учреждений</t>
  </si>
  <si>
    <t>РП-А-0200</t>
  </si>
  <si>
    <t>TABLENAME=UTBL_OBJ1000368|FIELDS=D_KA1,D_KA2|VALUES=3000048,3000601</t>
  </si>
  <si>
    <t>TABLENAME=UTBL_OBJ1000368|FIELDS=D_KA1,D_KA2|VALUES=3000048,3000615</t>
  </si>
  <si>
    <t>TABLENAME=UTBL_OBJ1000368|FIELDS=D_KA1,D_KA2|VALUES=3000048,3000616</t>
  </si>
  <si>
    <t>TABLENAME=UTBL_OBJ1000368|FIELDS=D_KA1,D_KA2|VALUES=3000048,3000617</t>
  </si>
  <si>
    <t>TABLENAME=UTBL_OBJ1000368|FIELDS=D_KA1,D_KA2|VALUES=3000048,3000618</t>
  </si>
  <si>
    <t>TABLENAME=UTBL_OBJ1000368|FIELDS=D_KA1,D_KA2|VALUES=3000111,3000620</t>
  </si>
  <si>
    <t>TABLENAME=UTBL_OBJ1000368|FIELDS=D_KA1,D_KA2|VALUES=3000122,3000609</t>
  </si>
  <si>
    <t>TABLENAME=UTBL_OBJ1000368|FIELDS=D_KA1,D_KA2|VALUES=3000122,3000610</t>
  </si>
  <si>
    <t>TABLENAME=UTBL_OBJ1000368|FIELDS=D_KA1,D_KA2|VALUES=3000061,3000623</t>
  </si>
  <si>
    <t>TABLENAME=UTBL_OBJ1000368|FIELDS=D_KA1,D_KA2|VALUES=3000061,3000624</t>
  </si>
  <si>
    <t>TABLENAME=UTBL_OBJ1000368|FIELDS=D_KA1,D_KA2|VALUES=3000130,3000611</t>
  </si>
  <si>
    <t>TABLENAME=UTBL_OBJ1000368|FIELDS=D_KA1,D_KA2|VALUES=3000644,3000618</t>
  </si>
  <si>
    <t>TABLENAME=UTBL_OBJ1000368|FIELDS=D_KA1,D_KA2|VALUES=3000644,3000619</t>
  </si>
  <si>
    <t>TABLENAME=UTBL_OBJ1000368|FIELDS=D_KA1,D_KA2|VALUES=3000118,3000611</t>
  </si>
  <si>
    <t>TABLENAME=UTBL_OBJ1000368|FIELDS=D_KA1,D_KA2|VALUES=3000118,3000613</t>
  </si>
  <si>
    <t>TABLENAME=UTBL_OBJ1000368|FIELDS=D_KA1,D_KA2|VALUES=3000118,3000614</t>
  </si>
  <si>
    <t>TABLENAME=UTBL_OBJ1000368|FIELDS=D_KA1,D_KA2|VALUES=3000118,3000604</t>
  </si>
  <si>
    <t>1.1.27.</t>
  </si>
  <si>
    <t>организация сбора и вывоза бытовых отходов и мусора</t>
  </si>
  <si>
    <t>РП-А-2700</t>
  </si>
  <si>
    <t>TABLENAME=UTBL_OBJ1000368|FIELDS=D_KA1,D_KA2|VALUES=3000205,3000618</t>
  </si>
  <si>
    <t>TABLENAME=UTBL_OBJ1000368|FIELDS=D_KA1,D_KA2|VALUES=3000121,3000617</t>
  </si>
  <si>
    <t>TABLENAME=UTBL_OBJ1000368|FIELDS=D_KA1,D_KA2|VALUES=3000061,3000609</t>
  </si>
  <si>
    <t>TABLENAME=UTBL_OBJ1000368|FIELDS=D_KA1,D_KA2|VALUES=3000057,3000615</t>
  </si>
  <si>
    <t>TABLENAME=UTBL_OBJ1000368|FIELDS=D_KA1,D_KA2|VALUES=3000055,3000622</t>
  </si>
  <si>
    <t>TABLENAME=UTBL_OBJ1000368|FIELDS=D_KA1,D_KA2|VALUES=3000055,3000623</t>
  </si>
  <si>
    <t>TABLENAME=UTBL_OBJ1000368|FIELDS=D_KA1,D_KA2|VALUES=3000130,3000609</t>
  </si>
  <si>
    <t>TABLENAME=UTBL_OBJ1000368|FIELDS=D_KA1,D_KA2|VALUES=3000130,3000610</t>
  </si>
  <si>
    <t>TABLENAME=UTBL_OBJ1000368|FIELDS=D_KA1,D_KA2|VALUES=3000049,3000608</t>
  </si>
  <si>
    <t>расчет субсидий на оплату жилого помещения и коммунальных услуг и организация предоставления субсидий гражданам, имеющим право на их получение в соответствии с жилищным законодательством**</t>
  </si>
  <si>
    <t>РП-А-3800</t>
  </si>
  <si>
    <t>TABLENAME=UTBL_OBJ1000368|FIELDS=D_KA1,D_KA2|VALUES=3000055,3000608</t>
  </si>
  <si>
    <t>РП-А-0900</t>
  </si>
  <si>
    <t>TABLENAME=UTBL_OBJ1000368|FIELDS=D_KA1,D_KA2|VALUES=3000054,3000601</t>
  </si>
  <si>
    <t>TABLENAME=UTBL_OBJ1000368|FIELDS=D_KA1,D_KA2|VALUES=3000111,3000617</t>
  </si>
  <si>
    <t>TABLENAME=UTBL_OBJ1000368|FIELDS=D_KA1,D_KA2|VALUES=3000644,3000615</t>
  </si>
  <si>
    <t>TABLENAME=UTBL_OBJ1000368|FIELDS=D_KA1,D_KA2|VALUES=3000644,3000616</t>
  </si>
  <si>
    <t>TABLENAME=UTBL_OBJ1000368|FIELDS=D_KA1,D_KA2|VALUES=3000644,3000617</t>
  </si>
  <si>
    <t>TABLENAME=UTBL_OBJ1000368|FIELDS=D_KA1,D_KA2|VALUES=3000124,3000620</t>
  </si>
  <si>
    <t>TABLENAME=UTBL_OBJ1000368|FIELDS=D_KA1,D_KA2|VALUES=3000124,3000622</t>
  </si>
  <si>
    <t>TABLENAME=UTBL_OBJ1000368|FIELDS=D_KA1,D_KA2|VALUES=3000124,3000623</t>
  </si>
  <si>
    <t>TABLENAME=UTBL_OBJ1000368|FIELDS=D_KA1,D_KA2|VALUES=3000124,3000624</t>
  </si>
  <si>
    <t>TABLENAME=UTBL_OBJ1000368|FIELDS=D_KA1,D_KA2|VALUES=3000121,3000610</t>
  </si>
  <si>
    <t>TABLENAME=UTBL_OBJ1000368|FIELDS=D_KA1,D_KA2|VALUES=3000051,3000614</t>
  </si>
  <si>
    <t>TABLENAME=UTBL_OBJ1000368|FIELDS=D_KA1,D_KA2|VALUES=3000051,3000604</t>
  </si>
  <si>
    <t>1.1.7.</t>
  </si>
  <si>
    <t>TABLENAME=UTBL_OBJ1000368|FIELDS=D_KA1,D_KA2|VALUES=3000111,3000618</t>
  </si>
  <si>
    <t>РП-А-1200</t>
  </si>
  <si>
    <t>TABLENAME=UTBL_OBJ1000368|FIELDS=D_KA1,D_KA2|VALUES=3000057,3000601</t>
  </si>
  <si>
    <t>TABLENAME=UTBL_OBJ1000368|FIELDS=D_KA1,D_KA2|VALUES=3000121,3000615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</si>
  <si>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</si>
  <si>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РП-А-0400</t>
  </si>
  <si>
    <t>1.1.5.</t>
  </si>
  <si>
    <t>TABLENAME=UTBL_OBJ1000368|FIELDS=D_KA1,D_KA2|VALUES=3000124,3000604</t>
  </si>
  <si>
    <t>1.1.33.</t>
  </si>
  <si>
    <t>создание, содержание и организация деятельности аварийно-спасательных служб и (или) аварийно-спасательных формирований на территории поселения</t>
  </si>
  <si>
    <t>РП-А-3300</t>
  </si>
  <si>
    <t>TABLENAME=UTBL_OBJ1000368|FIELDS=D_KA1,D_KA2|VALUES=3000125,3000601</t>
  </si>
  <si>
    <t>TABLENAME=UTBL_OBJ1000368|FIELDS=D_KA1,D_KA2|VALUES=3000125,3000615</t>
  </si>
  <si>
    <t>TABLENAME=UTBL_OBJ1000368|FIELDS=D_KA1,D_KA2|VALUES=3000124,3000610</t>
  </si>
  <si>
    <t>TABLENAME=UTBL_OBJ1000368|FIELDS=D_KA1,D_KA2|VALUES=3000124,3000611</t>
  </si>
  <si>
    <t>TABLENAME=UTBL_OBJ1000368|FIELDS=D_KA1,D_KA2|VALUES=3000124,3000613</t>
  </si>
  <si>
    <t>TABLENAME=UTBL_OBJ1000368|FIELDS=D_KA1,D_KA2|VALUES=3000132,3000615</t>
  </si>
  <si>
    <t>TABLENAME=UTBL_OBJ1000368|FIELDS=D_KA1,D_KA2|VALUES=3000054,3000610</t>
  </si>
  <si>
    <t>TABLENAME=UTBL_OBJ1000368|FIELDS=D_KA1,D_KA2|VALUES=3000054,3000611</t>
  </si>
  <si>
    <t>TABLENAME=UTBL_OBJ1000368|FIELDS=D_KA1,D_KA2|VALUES=3000054,3000613</t>
  </si>
  <si>
    <t>TABLENAME=UTBL_OBJ1000368|FIELDS=D_KA1,D_KA2|VALUES=3000054,3000614</t>
  </si>
  <si>
    <t>TABLENAME=UTBL_OBJ1000368|FIELDS=D_KA1,D_KA2|VALUES=3000056,3000617</t>
  </si>
  <si>
    <t>TABLENAME=UTBL_OBJ1000368|FIELDS=D_KA1,D_KA2|VALUES=3000056,3000618</t>
  </si>
  <si>
    <t>TABLENAME=UTBL_OBJ1000368|FIELDS=D_KA1,D_KA2|VALUES=3000056,3000619</t>
  </si>
  <si>
    <t>TABLENAME=UTBL_OBJ1000368|FIELDS=D_KA1,D_KA2|VALUES=3000056,3000620</t>
  </si>
  <si>
    <t>TABLENAME=UTBL_OBJ1000368|FIELDS=D_KA1,D_KA2|VALUES=3000056,3000622</t>
  </si>
  <si>
    <t>Ст.14 п.1,п.п.5</t>
  </si>
  <si>
    <t>Реш.совета деп. 51 от 06.03.06,136 от 05.04.07 Об утверж.правил благ-ва,муниц.конракты</t>
  </si>
  <si>
    <t>06.03.2006,05.04.07</t>
  </si>
  <si>
    <t>ст.14,п.8</t>
  </si>
  <si>
    <t xml:space="preserve">Реш.совета деп.121,Положение о порядке  </t>
  </si>
  <si>
    <t>ст.14,п.9</t>
  </si>
  <si>
    <t>ст.14 п.1 п.п.11</t>
  </si>
  <si>
    <t>ст.14 п.1 п.п.12</t>
  </si>
  <si>
    <t xml:space="preserve">№131-ФЗ </t>
  </si>
  <si>
    <t>п.1, п.п.14</t>
  </si>
  <si>
    <t>TABLENAME=UTBL_OBJ1000368|FIELDS=D_KA1,D_KA2|VALUES=3000107,3000601</t>
  </si>
  <si>
    <t>TABLENAME=UTBL_OBJ1000368|FIELDS=D_KA1,D_KA2|VALUES=3000107,3000615</t>
  </si>
  <si>
    <t>TABLENAME=UTBL_OBJ1000368|FIELDS=D_KA1,D_KA2|VALUES=3000107,3000616</t>
  </si>
  <si>
    <t>TABLENAME=UTBL_OBJ1000368|FIELDS=D_KA1,D_KA2|VALUES=3000127,3000610</t>
  </si>
  <si>
    <t>TABLENAME=UTBL_OBJ1000368|FIELDS=D_KA1,D_KA2|VALUES=3000127,3000611</t>
  </si>
  <si>
    <t>TABLENAME=UTBL_OBJ1000368|FIELDS=D_KA1,D_KA2|VALUES=3000127,3000613</t>
  </si>
  <si>
    <t>TABLENAME=UTBL_OBJ1000368|FIELDS=D_KA1,D_KA2|VALUES=3000051,3000624</t>
  </si>
  <si>
    <t>TABLENAME=UTBL_OBJ1000368|FIELDS=D_KA1,D_KA2|VALUES=3000051,3000608</t>
  </si>
  <si>
    <t>TABLENAME=UTBL_OBJ1000368|FIELDS=D_KA1,D_KA2|VALUES=3000051,3000609</t>
  </si>
  <si>
    <t>TABLENAME=UTBL_OBJ1000368|FIELDS=D_KA1,D_KA2|VALUES=3000106,3000617</t>
  </si>
  <si>
    <t>TABLENAME=UTBL_OBJ1000368|FIELDS=D_KA1,D_KA2|VALUES=3000055,3000613</t>
  </si>
  <si>
    <t>TABLENAME=UTBL_OBJ1000368|FIELDS=D_KA1,D_KA2|VALUES=3000051,3000616</t>
  </si>
  <si>
    <t>TABLENAME=UTBL_OBJ1000368|FIELDS=D_KA1,D_KA2|VALUES=3000056,3000610</t>
  </si>
  <si>
    <t>TABLENAME=UTBL_OBJ1000368|FIELDS=D_KA1,D_KA2|VALUES=3000056,3000611</t>
  </si>
  <si>
    <t>TABLENAME=UTBL_OBJ1000368|FIELDS=D_KA1,D_KA2|VALUES=3000056,3000613</t>
  </si>
  <si>
    <t>TABLENAME=UTBL_OBJ1000368|FIELDS=D_KA1,D_KA2|VALUES=3000056,3000614</t>
  </si>
  <si>
    <t>TABLENAME=UTBL_OBJ1000368|FIELDS=D_KA1,D_KA2|VALUES=3000048,3000619</t>
  </si>
  <si>
    <t>TABLENAME=UTBL_OBJ1000368|FIELDS=D_KA1,D_KA2|VALUES=3000048,3000620</t>
  </si>
  <si>
    <t>TABLENAME=UTBL_OBJ1000368|FIELDS=D_KA1,D_KA2|VALUES=3000048,3000622</t>
  </si>
  <si>
    <t>TABLENAME=UTBL_OBJ1000368|FIELDS=D_KA1,D_KA2|VALUES=3000048,3000623</t>
  </si>
  <si>
    <t>TABLENAME=UTBL_OBJ1000368|FIELDS=D_KA1,D_KA2|VALUES=3000048,3000624</t>
  </si>
  <si>
    <t>TABLENAME=UTBL_OBJ1000368|FIELDS=D_KA1,D_KA2|VALUES=3000048,3000608</t>
  </si>
  <si>
    <t>TABLENAME=UTBL_OBJ1000368|FIELDS=D_KA1,D_KA2|VALUES=3000048,3000609</t>
  </si>
  <si>
    <t>TABLENAME=UTBL_OBJ1000368|FIELDS=D_KA1,D_KA2|VALUES=3000048,3000610</t>
  </si>
  <si>
    <t>TABLENAME=UTBL_OBJ1000368|FIELDS=D_KA1,D_KA2|VALUES=3000048,3000611</t>
  </si>
  <si>
    <t>TABLENAME=UTBL_OBJ1000368|FIELDS=D_KA1,D_KA2|VALUES=3000052,3000601</t>
  </si>
  <si>
    <t>TABLENAME=UTBL_OBJ1000368|FIELDS=D_KA1,D_KA2|VALUES=3000644,3000623</t>
  </si>
  <si>
    <t>TABLENAME=UTBL_OBJ1000368|FIELDS=D_KA1,D_KA2|VALUES=3000644,3000624</t>
  </si>
  <si>
    <t>TABLENAME=UTBL_OBJ1000368|FIELDS=D_KA1,D_KA2|VALUES=3000053,3000618</t>
  </si>
  <si>
    <t>TABLENAME=UTBL_OBJ1000368|FIELDS=D_KA1,D_KA2|VALUES=3000053,3000619</t>
  </si>
  <si>
    <t>TABLENAME=UTBL_OBJ1000368|FIELDS=D_KA1,D_KA2|VALUES=3000057,3000611</t>
  </si>
  <si>
    <t>TABLENAME=UTBL_OBJ1000368|FIELDS=D_KA1,D_KA2|VALUES=3000028,3000609</t>
  </si>
  <si>
    <t>TABLENAME=UTBL_OBJ1000368|FIELDS=D_KA1,D_KA2|VALUES=3000050,3000609</t>
  </si>
  <si>
    <t>TABLENAME=UTBL_OBJ1000368|FIELDS=D_KA1,D_KA2|VALUES=3000050,3000610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</si>
  <si>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строительство, разрешений на ввод объектов в эксплуатацию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и изъятие, в том числе путем выкупа, земельных участков в границах поселения для муниципальных нужд, осуществление земельного контроля за использованием земель поселения</t>
  </si>
  <si>
    <t>РП-А-2900</t>
  </si>
  <si>
    <t>TABLENAME=UTBL_OBJ1000368|FIELDS=D_KA1,D_KA2|VALUES=3000121,3000601</t>
  </si>
  <si>
    <t>TABLENAME=UTBL_OBJ1000368|FIELDS=D_KA1,D_KA2|VALUES=3000131,3000610</t>
  </si>
  <si>
    <t>TABLENAME=UTBL_OBJ1000368|FIELDS=D_KA1,D_KA2|VALUES=3000117,3000610</t>
  </si>
  <si>
    <t>TABLENAME=UTBL_OBJ1000368|FIELDS=D_KA1,D_KA2|VALUES=3000117,3000611</t>
  </si>
  <si>
    <t>TABLENAME=UTBL_OBJ1000368|FIELDS=D_KA1,D_KA2|VALUES=3000117,3000613</t>
  </si>
  <si>
    <t>TABLENAME=UTBL_OBJ1000368|FIELDS=D_KA1,D_KA2|VALUES=3000121,3000620</t>
  </si>
  <si>
    <t>TABLENAME=UTBL_OBJ1000368|FIELDS=D_KA1,D_KA2|VALUES=3000121,3000622</t>
  </si>
  <si>
    <t>TABLENAME=UTBL_OBJ1000368|FIELDS=D_KA1,D_KA2|VALUES=3000124,3000615</t>
  </si>
  <si>
    <t>1.1.15.</t>
  </si>
  <si>
    <t>TABLENAME=UTBL_OBJ1000368|FIELDS=D_KA1,D_KA2|VALUES=3000644,3000604</t>
  </si>
  <si>
    <t>ИТОГО расходные обязательства поселений</t>
  </si>
  <si>
    <t>TABLENAME=UTBL_OBJ1000368|FIELDS=D_KA1,D_KA2|VALUES=3000205,3000601</t>
  </si>
  <si>
    <t>создание условий для предоставления транспортных услуг населению и организация транспортного обслуживания населения в границах поселения</t>
  </si>
  <si>
    <t>РП-А-1400</t>
  </si>
  <si>
    <t>TABLENAME=UTBL_OBJ1000368|FIELDS=D_KA1,D_KA2|VALUES=3000106,3000601</t>
  </si>
  <si>
    <t>0103,0104,0113,0115</t>
  </si>
  <si>
    <t>Ст.14 п.1,п.4</t>
  </si>
  <si>
    <t>ст.14,п7,1</t>
  </si>
  <si>
    <t>0411,0412</t>
  </si>
  <si>
    <t>0707,1006</t>
  </si>
  <si>
    <t>КЦСР 7953900</t>
  </si>
  <si>
    <t>КЦСР 7954000</t>
  </si>
  <si>
    <t>полн. по земле</t>
  </si>
  <si>
    <t>1.1.86</t>
  </si>
  <si>
    <t>принятие и организация выполнения планов и программ комплексного социально-экономического развития муниципального образования, а также организация сбора статистических показателей, характеризующих состояние экономики и социальной сферы муниципального образования, и предоставление указанных данных органам государственной власти в порядке, установленном Правительством Российской Федерации</t>
  </si>
  <si>
    <t>РП-В-0100</t>
  </si>
  <si>
    <t>0203</t>
  </si>
  <si>
    <t>0104</t>
  </si>
  <si>
    <t>0503</t>
  </si>
  <si>
    <t>1102</t>
  </si>
  <si>
    <t>0501</t>
  </si>
  <si>
    <t>0409</t>
  </si>
  <si>
    <t>0113</t>
  </si>
  <si>
    <t xml:space="preserve">Устав, полож.Реш.совета деп. 54 от 26.12.13 г. </t>
  </si>
  <si>
    <t xml:space="preserve">Устав, полож.Реш.совета деп. 138 от 05.04.07 г.,договор; Реш. Совета деп. 68 от 20.12.2012г. </t>
  </si>
  <si>
    <t xml:space="preserve">Устав, полож.Реш.совета деп. 54 от 26.12.13 г.; Реш. Совета деп. 68 от 20.12.2012г. </t>
  </si>
  <si>
    <t xml:space="preserve">Устав, полож.Реш.совета леп. 138 от 05.04.07 г.,договор;полож.Реш.совета деп. 54 от 26.12.13 г. ; Реш. Совета деп. 68 от 20.12.2012г. </t>
  </si>
  <si>
    <t xml:space="preserve">Реш.совета деп. 51 от 06.03.06,136 от 05.04.07 Об утверж.правил благ-ва,муниц.конракты; полож.Реш.совета деп. 54 от 26.12.13 г.; Реш. Совета деп. 68 от 20.12.2012г. </t>
  </si>
  <si>
    <t xml:space="preserve">Реш.совета деп.121,Положение о порядке ; Реш. Совета деп. 68 от 20.12.2012г. </t>
  </si>
  <si>
    <t xml:space="preserve">Реш.совета деп.120,Полож.об обеспеч первичн.мер пож.без-ти;  Устав, полож.Реш.совета деп. 54 от 26.12.13 г.; Реш. Совета деп. 68 от 20.12.2012г. </t>
  </si>
  <si>
    <t xml:space="preserve">Реш.совета деп.43 об учр.культуры;Устав, полож.Реш.совета деп. 54 от 26.12.13 г.  Реш. Совета деп. 68 от 20.12.2012г. </t>
  </si>
  <si>
    <t xml:space="preserve">Реш.совета деп.№ 61 от 06.04 06 ;Устав, полож.Реш.совета деп. 54 от 26.12.13 г.   Реш. Совета деп. 68 от 20.12.2012г. </t>
  </si>
  <si>
    <t xml:space="preserve">Реш.совета деп. 51 от 06.03.06,136 от 05.04.07 Об утверж.правил благ-ва,муниц.конракты;Устав, полож.Реш.совета деп. 54 от 26.12.13 г.  Реш. Совета деп. 68 от 20.12.2012г. </t>
  </si>
  <si>
    <t xml:space="preserve">Муниципальн.контракт;Устав, полож.Реш.совета деп. 54 от 26.12.13 г.; Реш. Совета деп. 68 от 20.12.2012г.  </t>
  </si>
  <si>
    <t xml:space="preserve">Реш.совета деп. 51 от 06.03.06,136 от 05.04.07 Об утверж.правил благ-ва,муниц.конракты; Реш. Совета деп. 68 от 20.12.2012г. </t>
  </si>
  <si>
    <t xml:space="preserve">Реш.Совета деп.140 от 05.04.07; Реш. Совета деп. 68 от 20.12.2012г. </t>
  </si>
  <si>
    <t xml:space="preserve">Реш.совета деп 122 от 15.02.07,Положение о меропр. По раб.с детьми.молодежью;Устав, полож.Реш.совета деп. 54 от 26.12.13 г. ; Реш. Совета деп. 68 от 20.12.2012г. </t>
  </si>
  <si>
    <t xml:space="preserve"> Реш. Совета деп. 68 от 20.12.2012г. </t>
  </si>
  <si>
    <t xml:space="preserve">Соглашения в целом;Устав, полож.Реш.совета деп. 54 от 26.12.13 г.; Реш. Совета деп. 68 от 20.12.2012г.  </t>
  </si>
  <si>
    <t xml:space="preserve">Устав, полож.Реш.совета деп. 54 от 26.12.13 г. ; Реш. Совета деп. 68 от 20.12.2012г. </t>
  </si>
  <si>
    <t xml:space="preserve">соглашение;Устав, полож.Реш.совета деп. 54 от 26.12.13 г. ; Реш. Совета деп. 68 от 20.12.2012г. </t>
  </si>
  <si>
    <t>финансовый год 2017</t>
  </si>
  <si>
    <t>РП-А-8600</t>
  </si>
  <si>
    <t>РП-В-0800</t>
  </si>
  <si>
    <t>Глава администрации   ______________________________  Е.О. Огнева</t>
  </si>
  <si>
    <t>РП-А-8200</t>
  </si>
  <si>
    <t>РП-В-0700</t>
  </si>
  <si>
    <t>Реестров расходных обязательств Новосветского сельского поселения  на 01.05.2015 г.</t>
  </si>
  <si>
    <t>Главный бухгалтер   _________________________________ Л.В. Бурковская</t>
  </si>
  <si>
    <t>отчетный  финансовый год 2014 год</t>
  </si>
  <si>
    <t>текущий финансовый год 2015 г.</t>
  </si>
  <si>
    <t>очередной финансовый год 2016 г.</t>
  </si>
  <si>
    <t>финансовый год 2018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</si>
</sst>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&quot;$&quot;* #,##0_);_(&quot;$&quot;* \(#,##0\);_(&quot;$&quot;* &quot;-&quot;_);_(@_)"/>
    <numFmt numFmtId="173" formatCode="_(&quot;$&quot;* #,##0.00_);_(&quot;$&quot;* \(#,##0.00\);_(&quot;$&quot;* &quot;-&quot;??_);_(@_)"/>
    <numFmt numFmtId="174" formatCode="_(* #,##0_);_(* \(#,##0\);_(* &quot;-&quot;_);_(@_)"/>
    <numFmt numFmtId="175" formatCode="_(* #,##0.00_);_(* \(#,##0.00\);_(* &quot;-&quot;??_);_(@_)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0.0"/>
    <numFmt numFmtId="180" formatCode="0.000"/>
    <numFmt numFmtId="181" formatCode="#,##0.0"/>
    <numFmt numFmtId="182" formatCode="000000"/>
    <numFmt numFmtId="183" formatCode="000000.0"/>
    <numFmt numFmtId="184" formatCode="[$€-2]\ ###,000_);[Red]\([$€-2]\ ###,000\)"/>
    <numFmt numFmtId="185" formatCode="_-* #,##0_р_._-;\-* #,##0_р_._-;_-* &quot;-&quot;??_р_._-;_-@_-"/>
    <numFmt numFmtId="186" formatCode="_-* #,##0.0_р_._-;\-* #,##0.0_р_._-;_-* &quot;-&quot;?_р_._-;_-@_-"/>
    <numFmt numFmtId="187" formatCode="#,##0.0_р_."/>
    <numFmt numFmtId="188" formatCode="dd/mm/yy;@"/>
    <numFmt numFmtId="189" formatCode="#,##0.0&quot;р.&quot;"/>
    <numFmt numFmtId="190" formatCode="_-* #,##0.0_р_._-;\-* #,##0.0_р_._-;_-* &quot;-&quot;??_р_._-;_-@_-"/>
    <numFmt numFmtId="191" formatCode="#,##0.0_ ;\-#,##0.0\ "/>
    <numFmt numFmtId="192" formatCode="0.0000"/>
    <numFmt numFmtId="193" formatCode="0.000000"/>
    <numFmt numFmtId="194" formatCode="0.00000"/>
  </numFmts>
  <fonts count="56"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Cyr"/>
      <family val="0"/>
    </font>
    <font>
      <sz val="10"/>
      <name val="Times New Roman"/>
      <family val="1"/>
    </font>
    <font>
      <sz val="8"/>
      <color indexed="8"/>
      <name val="Arial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sz val="10"/>
      <color indexed="8"/>
      <name val="Times New Roman"/>
      <family val="1"/>
    </font>
    <font>
      <b/>
      <u val="single"/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8"/>
      <color indexed="8"/>
      <name val="Times New Roman"/>
      <family val="1"/>
    </font>
    <font>
      <b/>
      <sz val="10"/>
      <color indexed="8"/>
      <name val="Arial"/>
      <family val="2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10"/>
      <name val="Times New Roman"/>
      <family val="1"/>
    </font>
    <font>
      <sz val="12"/>
      <color indexed="8"/>
      <name val="Arial"/>
      <family val="2"/>
    </font>
    <font>
      <sz val="12"/>
      <name val="Arial Cyr"/>
      <family val="0"/>
    </font>
    <font>
      <b/>
      <sz val="12"/>
      <color indexed="8"/>
      <name val="Arial"/>
      <family val="2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6" fillId="0" borderId="0">
      <alignment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5" fillId="0" borderId="0" xfId="0" applyNumberFormat="1" applyFont="1" applyFill="1" applyBorder="1" applyAlignment="1" applyProtection="1">
      <alignment vertical="top"/>
      <protection/>
    </xf>
    <xf numFmtId="0" fontId="6" fillId="0" borderId="0" xfId="33">
      <alignment/>
      <protection/>
    </xf>
    <xf numFmtId="0" fontId="4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NumberFormat="1" applyFont="1" applyFill="1" applyBorder="1" applyAlignment="1" applyProtection="1">
      <alignment horizontal="left" vertical="center" wrapText="1"/>
      <protection/>
    </xf>
    <xf numFmtId="0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3" fillId="0" borderId="0" xfId="0" applyNumberFormat="1" applyFont="1" applyFill="1" applyBorder="1" applyAlignment="1" applyProtection="1">
      <alignment vertical="top"/>
      <protection/>
    </xf>
    <xf numFmtId="0" fontId="14" fillId="0" borderId="10" xfId="0" applyNumberFormat="1" applyFont="1" applyFill="1" applyBorder="1" applyAlignment="1" applyProtection="1">
      <alignment horizontal="left" vertical="center" wrapText="1"/>
      <protection/>
    </xf>
    <xf numFmtId="0" fontId="14" fillId="0" borderId="10" xfId="0" applyNumberFormat="1" applyFont="1" applyFill="1" applyBorder="1" applyAlignment="1" applyProtection="1">
      <alignment horizontal="center" vertical="center" wrapText="1"/>
      <protection/>
    </xf>
    <xf numFmtId="179" fontId="11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5" fillId="0" borderId="10" xfId="0" applyNumberFormat="1" applyFont="1" applyFill="1" applyBorder="1" applyAlignment="1" applyProtection="1">
      <alignment horizontal="left" vertical="center" wrapText="1"/>
      <protection/>
    </xf>
    <xf numFmtId="0" fontId="15" fillId="0" borderId="10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vertical="top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1" fillId="0" borderId="10" xfId="43" applyNumberFormat="1" applyFont="1" applyFill="1" applyBorder="1" applyAlignment="1" applyProtection="1">
      <alignment horizontal="center" vertical="center" wrapText="1"/>
      <protection/>
    </xf>
    <xf numFmtId="49" fontId="11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14" fontId="11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6" fillId="0" borderId="0" xfId="33" applyNumberFormat="1">
      <alignment/>
      <protection/>
    </xf>
    <xf numFmtId="49" fontId="5" fillId="0" borderId="0" xfId="0" applyNumberFormat="1" applyFont="1" applyFill="1" applyBorder="1" applyAlignment="1" applyProtection="1">
      <alignment vertical="top"/>
      <protection/>
    </xf>
    <xf numFmtId="0" fontId="19" fillId="0" borderId="0" xfId="0" applyFont="1" applyAlignment="1">
      <alignment/>
    </xf>
    <xf numFmtId="0" fontId="11" fillId="0" borderId="10" xfId="0" applyNumberFormat="1" applyFont="1" applyFill="1" applyBorder="1" applyAlignment="1" applyProtection="1">
      <alignment vertical="center" wrapText="1"/>
      <protection/>
    </xf>
    <xf numFmtId="49" fontId="11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21" fillId="0" borderId="10" xfId="0" applyNumberFormat="1" applyFont="1" applyFill="1" applyBorder="1" applyAlignment="1">
      <alignment horizontal="justify" wrapText="1"/>
    </xf>
    <xf numFmtId="0" fontId="11" fillId="34" borderId="10" xfId="0" applyNumberFormat="1" applyFont="1" applyFill="1" applyBorder="1" applyAlignment="1" applyProtection="1">
      <alignment vertical="center" wrapText="1"/>
      <protection/>
    </xf>
    <xf numFmtId="0" fontId="21" fillId="35" borderId="10" xfId="0" applyNumberFormat="1" applyFont="1" applyFill="1" applyBorder="1" applyAlignment="1">
      <alignment horizontal="left" wrapText="1"/>
    </xf>
    <xf numFmtId="179" fontId="11" fillId="36" borderId="10" xfId="0" applyNumberFormat="1" applyFont="1" applyFill="1" applyBorder="1" applyAlignment="1" applyProtection="1">
      <alignment horizontal="right" vertical="center" wrapText="1" shrinkToFit="1"/>
      <protection locked="0"/>
    </xf>
    <xf numFmtId="179" fontId="6" fillId="36" borderId="10" xfId="0" applyNumberFormat="1" applyFont="1" applyFill="1" applyBorder="1" applyAlignment="1" applyProtection="1">
      <alignment horizontal="right" vertical="center" wrapText="1" shrinkToFit="1"/>
      <protection locked="0"/>
    </xf>
    <xf numFmtId="49" fontId="11" fillId="0" borderId="10" xfId="0" applyNumberFormat="1" applyFont="1" applyFill="1" applyBorder="1" applyAlignment="1" applyProtection="1">
      <alignment vertical="center" wrapText="1"/>
      <protection/>
    </xf>
    <xf numFmtId="0" fontId="5" fillId="37" borderId="0" xfId="0" applyNumberFormat="1" applyFont="1" applyFill="1" applyBorder="1" applyAlignment="1" applyProtection="1">
      <alignment vertical="top"/>
      <protection/>
    </xf>
    <xf numFmtId="0" fontId="8" fillId="37" borderId="10" xfId="0" applyNumberFormat="1" applyFont="1" applyFill="1" applyBorder="1" applyAlignment="1" applyProtection="1">
      <alignment horizontal="center" vertical="center" wrapText="1"/>
      <protection/>
    </xf>
    <xf numFmtId="0" fontId="11" fillId="37" borderId="10" xfId="0" applyNumberFormat="1" applyFont="1" applyFill="1" applyBorder="1" applyAlignment="1" applyProtection="1">
      <alignment horizontal="right" vertical="center" wrapText="1" shrinkToFit="1"/>
      <protection locked="0"/>
    </xf>
    <xf numFmtId="179" fontId="11" fillId="37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0" fillId="37" borderId="0" xfId="0" applyFill="1" applyAlignment="1">
      <alignment/>
    </xf>
    <xf numFmtId="0" fontId="0" fillId="37" borderId="0" xfId="0" applyFill="1" applyAlignment="1">
      <alignment/>
    </xf>
    <xf numFmtId="0" fontId="6" fillId="37" borderId="0" xfId="33" applyFill="1">
      <alignment/>
      <protection/>
    </xf>
    <xf numFmtId="179" fontId="20" fillId="38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1" fillId="38" borderId="10" xfId="0" applyNumberFormat="1" applyFont="1" applyFill="1" applyBorder="1" applyAlignment="1" applyProtection="1">
      <alignment horizontal="center" vertical="center" wrapText="1"/>
      <protection/>
    </xf>
    <xf numFmtId="0" fontId="12" fillId="38" borderId="10" xfId="0" applyNumberFormat="1" applyFont="1" applyFill="1" applyBorder="1" applyAlignment="1" applyProtection="1">
      <alignment horizontal="left" vertical="center" wrapText="1"/>
      <protection/>
    </xf>
    <xf numFmtId="0" fontId="12" fillId="38" borderId="10" xfId="0" applyNumberFormat="1" applyFont="1" applyFill="1" applyBorder="1" applyAlignment="1" applyProtection="1">
      <alignment horizontal="center" vertical="center" wrapText="1"/>
      <protection/>
    </xf>
    <xf numFmtId="49" fontId="11" fillId="38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1" fillId="38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20" fillId="38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1" fillId="39" borderId="10" xfId="0" applyNumberFormat="1" applyFont="1" applyFill="1" applyBorder="1" applyAlignment="1" applyProtection="1">
      <alignment vertical="center" wrapText="1"/>
      <protection/>
    </xf>
    <xf numFmtId="0" fontId="21" fillId="40" borderId="10" xfId="0" applyNumberFormat="1" applyFont="1" applyFill="1" applyBorder="1" applyAlignment="1">
      <alignment horizontal="left" wrapText="1"/>
    </xf>
    <xf numFmtId="0" fontId="14" fillId="40" borderId="10" xfId="0" applyNumberFormat="1" applyFont="1" applyFill="1" applyBorder="1" applyAlignment="1" applyProtection="1">
      <alignment horizontal="center" vertical="center" wrapText="1"/>
      <protection/>
    </xf>
    <xf numFmtId="179" fontId="11" fillId="40" borderId="10" xfId="0" applyNumberFormat="1" applyFont="1" applyFill="1" applyBorder="1" applyAlignment="1" applyProtection="1">
      <alignment horizontal="right" vertical="center" wrapText="1" shrinkToFit="1"/>
      <protection locked="0"/>
    </xf>
    <xf numFmtId="179" fontId="11" fillId="38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4" fillId="38" borderId="10" xfId="0" applyNumberFormat="1" applyFont="1" applyFill="1" applyBorder="1" applyAlignment="1" applyProtection="1">
      <alignment horizontal="left" vertical="center" wrapText="1"/>
      <protection/>
    </xf>
    <xf numFmtId="0" fontId="14" fillId="38" borderId="10" xfId="0" applyNumberFormat="1" applyFont="1" applyFill="1" applyBorder="1" applyAlignment="1" applyProtection="1">
      <alignment horizontal="center" vertical="center" wrapText="1"/>
      <protection/>
    </xf>
    <xf numFmtId="0" fontId="0" fillId="40" borderId="10" xfId="0" applyNumberFormat="1" applyFill="1" applyBorder="1" applyAlignment="1">
      <alignment horizontal="left" vertical="center" wrapText="1"/>
    </xf>
    <xf numFmtId="0" fontId="14" fillId="40" borderId="10" xfId="0" applyNumberFormat="1" applyFont="1" applyFill="1" applyBorder="1" applyAlignment="1" applyProtection="1">
      <alignment vertical="center" wrapText="1"/>
      <protection/>
    </xf>
    <xf numFmtId="0" fontId="18" fillId="4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11" fillId="40" borderId="10" xfId="0" applyNumberFormat="1" applyFont="1" applyFill="1" applyBorder="1" applyAlignment="1" applyProtection="1">
      <alignment horizontal="right" vertical="center" wrapText="1" shrinkToFit="1"/>
      <protection locked="0"/>
    </xf>
    <xf numFmtId="49" fontId="11" fillId="40" borderId="10" xfId="0" applyNumberFormat="1" applyFont="1" applyFill="1" applyBorder="1" applyAlignment="1" applyProtection="1">
      <alignment horizontal="right" vertical="center" wrapText="1" shrinkToFit="1"/>
      <protection locked="0"/>
    </xf>
    <xf numFmtId="179" fontId="6" fillId="37" borderId="10" xfId="0" applyNumberFormat="1" applyFont="1" applyFill="1" applyBorder="1" applyAlignment="1" applyProtection="1">
      <alignment horizontal="right" vertical="center" wrapText="1" shrinkToFit="1"/>
      <protection locked="0"/>
    </xf>
    <xf numFmtId="179" fontId="6" fillId="4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8" fillId="37" borderId="10" xfId="0" applyNumberFormat="1" applyFont="1" applyFill="1" applyBorder="1" applyAlignment="1" applyProtection="1">
      <alignment horizontal="center" vertical="center" wrapText="1"/>
      <protection/>
    </xf>
    <xf numFmtId="179" fontId="6" fillId="4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4" fillId="0" borderId="0" xfId="0" applyFont="1" applyBorder="1" applyAlignment="1">
      <alignment horizontal="right" wrapText="1"/>
    </xf>
    <xf numFmtId="0" fontId="0" fillId="0" borderId="0" xfId="0" applyBorder="1" applyAlignment="1">
      <alignment horizontal="right"/>
    </xf>
    <xf numFmtId="0" fontId="7" fillId="41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37" borderId="10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TMP_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400"/>
  <sheetViews>
    <sheetView tabSelected="1" zoomScale="75" zoomScaleNormal="75" zoomScalePageLayoutView="0" workbookViewId="0" topLeftCell="A4">
      <pane xSplit="5" ySplit="6" topLeftCell="F64" activePane="bottomRight" state="frozen"/>
      <selection pane="topLeft" activeCell="A4" sqref="A4"/>
      <selection pane="topRight" activeCell="F4" sqref="F4"/>
      <selection pane="bottomLeft" activeCell="A10" sqref="A10"/>
      <selection pane="bottomRight" activeCell="AB13" sqref="AB13"/>
    </sheetView>
  </sheetViews>
  <sheetFormatPr defaultColWidth="9.00390625" defaultRowHeight="12.75"/>
  <cols>
    <col min="1" max="1" width="0" style="2" hidden="1" customWidth="1"/>
    <col min="2" max="2" width="1.00390625" style="2" customWidth="1"/>
    <col min="3" max="3" width="7.125" style="2" customWidth="1"/>
    <col min="4" max="4" width="35.625" style="2" customWidth="1"/>
    <col min="5" max="5" width="8.375" style="2" customWidth="1"/>
    <col min="6" max="6" width="9.375" style="26" customWidth="1"/>
    <col min="7" max="8" width="0" style="2" hidden="1" customWidth="1"/>
    <col min="9" max="10" width="11.125" style="2" customWidth="1"/>
    <col min="11" max="11" width="8.375" style="2" customWidth="1"/>
    <col min="12" max="12" width="0" style="2" hidden="1" customWidth="1"/>
    <col min="13" max="13" width="8.875" style="2" customWidth="1"/>
    <col min="14" max="14" width="6.875" style="2" customWidth="1"/>
    <col min="15" max="15" width="7.375" style="2" customWidth="1"/>
    <col min="16" max="16" width="0" style="2" hidden="1" customWidth="1"/>
    <col min="17" max="17" width="12.75390625" style="2" customWidth="1"/>
    <col min="18" max="18" width="8.625" style="2" customWidth="1"/>
    <col min="19" max="19" width="9.25390625" style="2" customWidth="1"/>
    <col min="20" max="21" width="0" style="2" hidden="1" customWidth="1"/>
    <col min="22" max="22" width="11.25390625" style="2" customWidth="1"/>
    <col min="23" max="23" width="11.25390625" style="43" customWidth="1"/>
    <col min="24" max="24" width="11.00390625" style="43" customWidth="1"/>
    <col min="25" max="25" width="10.875" style="2" customWidth="1"/>
    <col min="26" max="26" width="0" style="2" hidden="1" customWidth="1"/>
    <col min="27" max="28" width="9.75390625" style="2" customWidth="1"/>
    <col min="29" max="29" width="5.125" style="2" customWidth="1"/>
    <col min="30" max="31" width="9.875" style="2" customWidth="1"/>
    <col min="32" max="48" width="0" style="2" hidden="1" customWidth="1"/>
    <col min="49" max="52" width="9.875" style="2" customWidth="1"/>
    <col min="53" max="16384" width="9.125" style="2" customWidth="1"/>
  </cols>
  <sheetData>
    <row r="1" spans="1:52" ht="409.5" customHeight="1" hidden="1">
      <c r="A1" s="1" t="s">
        <v>427</v>
      </c>
      <c r="B1" s="1">
        <v>1</v>
      </c>
      <c r="C1" s="1"/>
      <c r="D1" s="1"/>
      <c r="E1" s="1"/>
      <c r="F1" s="27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37"/>
      <c r="X1" s="37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2" ht="12.75" customHeight="1">
      <c r="A2" s="1"/>
      <c r="B2" s="1"/>
      <c r="C2" s="1"/>
      <c r="D2" s="1"/>
      <c r="E2" s="1"/>
      <c r="F2" s="27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37"/>
      <c r="X2" s="37"/>
      <c r="Y2" s="1"/>
      <c r="Z2" s="1"/>
      <c r="AA2" s="67" t="s">
        <v>173</v>
      </c>
      <c r="AB2" s="68"/>
      <c r="AC2" s="68"/>
      <c r="AD2" s="3"/>
      <c r="AE2" s="3"/>
      <c r="AF2" s="3"/>
      <c r="AG2" s="4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1:52" ht="13.5" customHeight="1">
      <c r="A3" s="1" t="s">
        <v>174</v>
      </c>
      <c r="B3" s="1"/>
      <c r="C3" s="1"/>
      <c r="D3" s="1"/>
      <c r="E3" s="1"/>
      <c r="F3" s="27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37"/>
      <c r="X3" s="37"/>
      <c r="Y3" s="1"/>
      <c r="Z3" s="1"/>
      <c r="AA3" s="68"/>
      <c r="AB3" s="68"/>
      <c r="AC3" s="68"/>
      <c r="AD3" s="4"/>
      <c r="AE3" s="4"/>
      <c r="AF3" s="4"/>
      <c r="AG3" s="4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</row>
    <row r="4" spans="1:52" ht="21" customHeight="1">
      <c r="A4" s="1" t="s">
        <v>394</v>
      </c>
      <c r="B4" s="1"/>
      <c r="C4" s="69" t="s">
        <v>1129</v>
      </c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</row>
    <row r="5" spans="1:52" ht="27.75" customHeight="1">
      <c r="A5" s="1"/>
      <c r="B5" s="1"/>
      <c r="C5" s="70" t="s">
        <v>395</v>
      </c>
      <c r="D5" s="70"/>
      <c r="E5" s="70"/>
      <c r="F5" s="71" t="s">
        <v>396</v>
      </c>
      <c r="G5" s="70" t="s">
        <v>397</v>
      </c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 t="s">
        <v>445</v>
      </c>
      <c r="U5" s="70"/>
      <c r="V5" s="70"/>
      <c r="W5" s="70"/>
      <c r="X5" s="70"/>
      <c r="Y5" s="70"/>
      <c r="Z5" s="70"/>
      <c r="AA5" s="70"/>
      <c r="AB5" s="70"/>
      <c r="AC5" s="70" t="s">
        <v>446</v>
      </c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</row>
    <row r="6" spans="1:52" ht="39.75" customHeight="1">
      <c r="A6" s="1" t="s">
        <v>447</v>
      </c>
      <c r="B6" s="1"/>
      <c r="C6" s="70"/>
      <c r="D6" s="70"/>
      <c r="E6" s="70"/>
      <c r="F6" s="71"/>
      <c r="G6" s="70"/>
      <c r="H6" s="70" t="s">
        <v>448</v>
      </c>
      <c r="I6" s="70"/>
      <c r="J6" s="70"/>
      <c r="K6" s="70"/>
      <c r="L6" s="70" t="s">
        <v>449</v>
      </c>
      <c r="M6" s="70"/>
      <c r="N6" s="70"/>
      <c r="O6" s="70"/>
      <c r="P6" s="70" t="s">
        <v>899</v>
      </c>
      <c r="Q6" s="70"/>
      <c r="R6" s="70"/>
      <c r="S6" s="70"/>
      <c r="T6" s="70"/>
      <c r="U6" s="70" t="s">
        <v>1131</v>
      </c>
      <c r="V6" s="70"/>
      <c r="W6" s="70"/>
      <c r="X6" s="72" t="s">
        <v>1132</v>
      </c>
      <c r="Y6" s="70" t="s">
        <v>1133</v>
      </c>
      <c r="Z6" s="70" t="s">
        <v>455</v>
      </c>
      <c r="AA6" s="70"/>
      <c r="AB6" s="70"/>
      <c r="AC6" s="70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</row>
    <row r="7" spans="1:52" ht="63.75" customHeight="1">
      <c r="A7" s="1" t="s">
        <v>655</v>
      </c>
      <c r="B7" s="1"/>
      <c r="C7" s="70"/>
      <c r="D7" s="70"/>
      <c r="E7" s="70"/>
      <c r="F7" s="71"/>
      <c r="G7" s="70"/>
      <c r="H7" s="5"/>
      <c r="I7" s="5" t="s">
        <v>656</v>
      </c>
      <c r="J7" s="5" t="s">
        <v>124</v>
      </c>
      <c r="K7" s="5" t="s">
        <v>125</v>
      </c>
      <c r="L7" s="5"/>
      <c r="M7" s="5" t="s">
        <v>656</v>
      </c>
      <c r="N7" s="5" t="s">
        <v>124</v>
      </c>
      <c r="O7" s="5" t="s">
        <v>125</v>
      </c>
      <c r="P7" s="5"/>
      <c r="Q7" s="5" t="s">
        <v>656</v>
      </c>
      <c r="R7" s="5" t="s">
        <v>124</v>
      </c>
      <c r="S7" s="5" t="s">
        <v>125</v>
      </c>
      <c r="T7" s="70"/>
      <c r="U7" s="5"/>
      <c r="V7" s="5" t="s">
        <v>600</v>
      </c>
      <c r="W7" s="65" t="s">
        <v>601</v>
      </c>
      <c r="X7" s="72"/>
      <c r="Y7" s="70"/>
      <c r="Z7" s="5"/>
      <c r="AA7" s="5" t="s">
        <v>1123</v>
      </c>
      <c r="AB7" s="5" t="s">
        <v>1134</v>
      </c>
      <c r="AC7" s="70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</row>
    <row r="8" spans="1:52" ht="15.75" customHeight="1">
      <c r="A8" s="1" t="s">
        <v>657</v>
      </c>
      <c r="B8" s="6"/>
      <c r="C8" s="5" t="s">
        <v>658</v>
      </c>
      <c r="D8" s="5" t="s">
        <v>659</v>
      </c>
      <c r="E8" s="5" t="s">
        <v>660</v>
      </c>
      <c r="F8" s="23" t="s">
        <v>661</v>
      </c>
      <c r="G8" s="5"/>
      <c r="H8" s="5"/>
      <c r="I8" s="5" t="s">
        <v>662</v>
      </c>
      <c r="J8" s="5" t="s">
        <v>663</v>
      </c>
      <c r="K8" s="5" t="s">
        <v>664</v>
      </c>
      <c r="L8" s="5"/>
      <c r="M8" s="5" t="s">
        <v>665</v>
      </c>
      <c r="N8" s="5" t="s">
        <v>666</v>
      </c>
      <c r="O8" s="5" t="s">
        <v>667</v>
      </c>
      <c r="P8" s="5"/>
      <c r="Q8" s="5" t="s">
        <v>668</v>
      </c>
      <c r="R8" s="5" t="s">
        <v>669</v>
      </c>
      <c r="S8" s="5" t="s">
        <v>670</v>
      </c>
      <c r="T8" s="5"/>
      <c r="U8" s="5"/>
      <c r="V8" s="5" t="s">
        <v>671</v>
      </c>
      <c r="W8" s="65" t="s">
        <v>672</v>
      </c>
      <c r="X8" s="38" t="s">
        <v>673</v>
      </c>
      <c r="Y8" s="5" t="s">
        <v>503</v>
      </c>
      <c r="Z8" s="5"/>
      <c r="AA8" s="5" t="s">
        <v>504</v>
      </c>
      <c r="AB8" s="5" t="s">
        <v>505</v>
      </c>
      <c r="AC8" s="5" t="s">
        <v>506</v>
      </c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</row>
    <row r="9" spans="1:52" ht="30.75" customHeight="1">
      <c r="A9" s="1" t="s">
        <v>507</v>
      </c>
      <c r="B9" s="7"/>
      <c r="C9" s="8" t="s">
        <v>508</v>
      </c>
      <c r="D9" s="9" t="s">
        <v>509</v>
      </c>
      <c r="E9" s="10" t="s">
        <v>510</v>
      </c>
      <c r="F9" s="2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39"/>
      <c r="X9" s="39"/>
      <c r="Y9" s="11"/>
      <c r="Z9" s="11"/>
      <c r="AA9" s="11"/>
      <c r="AB9" s="11"/>
      <c r="AC9" s="11"/>
      <c r="AD9" s="1"/>
      <c r="AE9" s="1"/>
      <c r="AF9" s="1" t="s">
        <v>175</v>
      </c>
      <c r="AG9" s="1" t="s">
        <v>176</v>
      </c>
      <c r="AH9" s="1" t="s">
        <v>177</v>
      </c>
      <c r="AI9" s="1" t="s">
        <v>20</v>
      </c>
      <c r="AJ9" s="1" t="s">
        <v>21</v>
      </c>
      <c r="AK9" s="1" t="s">
        <v>22</v>
      </c>
      <c r="AL9" s="1" t="s">
        <v>761</v>
      </c>
      <c r="AM9" s="1" t="s">
        <v>762</v>
      </c>
      <c r="AN9" s="1" t="s">
        <v>763</v>
      </c>
      <c r="AO9" s="1" t="s">
        <v>326</v>
      </c>
      <c r="AP9" s="1" t="s">
        <v>327</v>
      </c>
      <c r="AQ9" s="1" t="s">
        <v>349</v>
      </c>
      <c r="AR9" s="1" t="s">
        <v>350</v>
      </c>
      <c r="AS9" s="1" t="s">
        <v>351</v>
      </c>
      <c r="AT9" s="1" t="s">
        <v>352</v>
      </c>
      <c r="AU9" s="1" t="s">
        <v>142</v>
      </c>
      <c r="AV9" s="1" t="s">
        <v>701</v>
      </c>
      <c r="AW9" s="1"/>
      <c r="AX9" s="1"/>
      <c r="AY9" s="1"/>
      <c r="AZ9" s="1"/>
    </row>
    <row r="10" spans="1:52" ht="88.5" customHeight="1">
      <c r="A10" s="1" t="s">
        <v>702</v>
      </c>
      <c r="B10" s="12"/>
      <c r="C10" s="45" t="s">
        <v>703</v>
      </c>
      <c r="D10" s="56" t="s">
        <v>704</v>
      </c>
      <c r="E10" s="57" t="s">
        <v>705</v>
      </c>
      <c r="F10" s="48" t="s">
        <v>204</v>
      </c>
      <c r="G10" s="49"/>
      <c r="H10" s="49"/>
      <c r="I10" s="49" t="s">
        <v>599</v>
      </c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55">
        <f>SUM(V11:V61)</f>
        <v>49517.7</v>
      </c>
      <c r="W10" s="55">
        <f>SUM((W11:W61))</f>
        <v>39886.60999999999</v>
      </c>
      <c r="X10" s="55">
        <f>SUM(X11:X61)</f>
        <v>47254.64</v>
      </c>
      <c r="Y10" s="55">
        <f>SUM((Y11:Y60))</f>
        <v>50579.200000000004</v>
      </c>
      <c r="Z10" s="55">
        <f>SUM((Z11:Z60))</f>
        <v>0</v>
      </c>
      <c r="AA10" s="55">
        <f>SUM((AA11:AA60))</f>
        <v>52502.24999999999</v>
      </c>
      <c r="AB10" s="55">
        <f>SUM((AB11:AB60))</f>
        <v>54694.679999999986</v>
      </c>
      <c r="AC10" s="49"/>
      <c r="AD10" s="1"/>
      <c r="AE10" s="1"/>
      <c r="AF10" s="1" t="s">
        <v>706</v>
      </c>
      <c r="AG10" s="1" t="s">
        <v>707</v>
      </c>
      <c r="AH10" s="1" t="s">
        <v>708</v>
      </c>
      <c r="AI10" s="1" t="s">
        <v>709</v>
      </c>
      <c r="AJ10" s="1" t="s">
        <v>710</v>
      </c>
      <c r="AK10" s="1" t="s">
        <v>185</v>
      </c>
      <c r="AL10" s="1" t="s">
        <v>388</v>
      </c>
      <c r="AM10" s="1" t="s">
        <v>849</v>
      </c>
      <c r="AN10" s="1" t="s">
        <v>850</v>
      </c>
      <c r="AO10" s="1" t="s">
        <v>851</v>
      </c>
      <c r="AP10" s="1" t="s">
        <v>371</v>
      </c>
      <c r="AQ10" s="1" t="s">
        <v>372</v>
      </c>
      <c r="AR10" s="1" t="s">
        <v>373</v>
      </c>
      <c r="AS10" s="1" t="s">
        <v>300</v>
      </c>
      <c r="AT10" s="1" t="s">
        <v>82</v>
      </c>
      <c r="AU10" s="1" t="s">
        <v>83</v>
      </c>
      <c r="AV10" s="1" t="s">
        <v>145</v>
      </c>
      <c r="AW10" s="1"/>
      <c r="AX10" s="1"/>
      <c r="AY10" s="1"/>
      <c r="AZ10" s="1"/>
    </row>
    <row r="11" spans="1:52" ht="81.75">
      <c r="A11" s="1"/>
      <c r="B11" s="12"/>
      <c r="C11" s="8" t="s">
        <v>146</v>
      </c>
      <c r="D11" s="16" t="s">
        <v>147</v>
      </c>
      <c r="E11" s="17" t="s">
        <v>148</v>
      </c>
      <c r="F11" s="21" t="s">
        <v>1087</v>
      </c>
      <c r="G11" s="11"/>
      <c r="H11" s="11"/>
      <c r="I11" s="11" t="s">
        <v>599</v>
      </c>
      <c r="J11" s="11" t="s">
        <v>205</v>
      </c>
      <c r="K11" s="22" t="s">
        <v>682</v>
      </c>
      <c r="L11" s="11"/>
      <c r="M11" s="11"/>
      <c r="N11" s="11"/>
      <c r="O11" s="11"/>
      <c r="P11" s="11"/>
      <c r="Q11" s="11" t="s">
        <v>683</v>
      </c>
      <c r="R11" s="11"/>
      <c r="S11" s="22">
        <v>38702</v>
      </c>
      <c r="T11" s="11"/>
      <c r="U11" s="11"/>
      <c r="V11" s="66">
        <v>11932.61</v>
      </c>
      <c r="W11" s="54">
        <v>11262.73</v>
      </c>
      <c r="X11" s="64">
        <v>14519.47</v>
      </c>
      <c r="Y11" s="54">
        <f>10754.6+275.3</f>
        <v>11029.9</v>
      </c>
      <c r="Z11" s="54"/>
      <c r="AA11" s="54">
        <v>10771.1</v>
      </c>
      <c r="AB11" s="54">
        <v>11255.8</v>
      </c>
      <c r="AC11" s="11"/>
      <c r="AD11" s="1"/>
      <c r="AE11" s="1"/>
      <c r="AF11" s="1" t="s">
        <v>149</v>
      </c>
      <c r="AG11" s="1" t="s">
        <v>31</v>
      </c>
      <c r="AH11" s="1" t="s">
        <v>32</v>
      </c>
      <c r="AI11" s="1" t="s">
        <v>33</v>
      </c>
      <c r="AJ11" s="1" t="s">
        <v>24</v>
      </c>
      <c r="AK11" s="1" t="s">
        <v>381</v>
      </c>
      <c r="AL11" s="1" t="s">
        <v>382</v>
      </c>
      <c r="AM11" s="1" t="s">
        <v>529</v>
      </c>
      <c r="AN11" s="1" t="s">
        <v>530</v>
      </c>
      <c r="AO11" s="1" t="s">
        <v>45</v>
      </c>
      <c r="AP11" s="1" t="s">
        <v>944</v>
      </c>
      <c r="AQ11" s="1" t="s">
        <v>945</v>
      </c>
      <c r="AR11" s="1" t="s">
        <v>946</v>
      </c>
      <c r="AS11" s="1" t="s">
        <v>947</v>
      </c>
      <c r="AT11" s="1" t="s">
        <v>948</v>
      </c>
      <c r="AU11" s="1" t="s">
        <v>949</v>
      </c>
      <c r="AV11" s="1" t="s">
        <v>950</v>
      </c>
      <c r="AW11" s="1"/>
      <c r="AX11" s="1"/>
      <c r="AY11" s="1"/>
      <c r="AZ11" s="1"/>
    </row>
    <row r="12" spans="1:52" ht="94.5" customHeight="1">
      <c r="A12" s="1"/>
      <c r="B12" s="12"/>
      <c r="C12" s="8" t="s">
        <v>951</v>
      </c>
      <c r="D12" s="16" t="s">
        <v>952</v>
      </c>
      <c r="E12" s="17" t="s">
        <v>953</v>
      </c>
      <c r="F12" s="2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 t="s">
        <v>1105</v>
      </c>
      <c r="R12" s="11"/>
      <c r="S12" s="11"/>
      <c r="T12" s="11"/>
      <c r="U12" s="11"/>
      <c r="V12" s="34">
        <v>8243.16</v>
      </c>
      <c r="W12" s="40">
        <v>7383.04</v>
      </c>
      <c r="X12" s="34">
        <v>7211</v>
      </c>
      <c r="Y12" s="15">
        <v>7641.4</v>
      </c>
      <c r="Z12" s="15"/>
      <c r="AA12" s="15">
        <v>7908.85</v>
      </c>
      <c r="AB12" s="15">
        <v>8185.66</v>
      </c>
      <c r="AC12" s="11"/>
      <c r="AD12" s="1"/>
      <c r="AE12" s="1"/>
      <c r="AF12" s="1" t="s">
        <v>954</v>
      </c>
      <c r="AG12" s="1" t="s">
        <v>955</v>
      </c>
      <c r="AH12" s="1" t="s">
        <v>956</v>
      </c>
      <c r="AI12" s="1" t="s">
        <v>957</v>
      </c>
      <c r="AJ12" s="1" t="s">
        <v>958</v>
      </c>
      <c r="AK12" s="1" t="s">
        <v>1052</v>
      </c>
      <c r="AL12" s="1" t="s">
        <v>1053</v>
      </c>
      <c r="AM12" s="1" t="s">
        <v>1054</v>
      </c>
      <c r="AN12" s="1" t="s">
        <v>1055</v>
      </c>
      <c r="AO12" s="1" t="s">
        <v>1056</v>
      </c>
      <c r="AP12" s="1" t="s">
        <v>1057</v>
      </c>
      <c r="AQ12" s="1" t="s">
        <v>1058</v>
      </c>
      <c r="AR12" s="1" t="s">
        <v>1059</v>
      </c>
      <c r="AS12" s="1" t="s">
        <v>1060</v>
      </c>
      <c r="AT12" s="1" t="s">
        <v>806</v>
      </c>
      <c r="AU12" s="1" t="s">
        <v>26</v>
      </c>
      <c r="AV12" s="1" t="s">
        <v>298</v>
      </c>
      <c r="AW12" s="1"/>
      <c r="AX12" s="1"/>
      <c r="AY12" s="1"/>
      <c r="AZ12" s="1"/>
    </row>
    <row r="13" spans="1:52" ht="182.25" customHeight="1">
      <c r="A13" s="1"/>
      <c r="B13" s="18"/>
      <c r="C13" s="8" t="s">
        <v>299</v>
      </c>
      <c r="D13" s="16" t="s">
        <v>727</v>
      </c>
      <c r="E13" s="17" t="s">
        <v>728</v>
      </c>
      <c r="F13" s="21" t="s">
        <v>479</v>
      </c>
      <c r="G13" s="11"/>
      <c r="H13" s="11"/>
      <c r="I13" s="11" t="s">
        <v>599</v>
      </c>
      <c r="J13" s="11" t="s">
        <v>684</v>
      </c>
      <c r="K13" s="11"/>
      <c r="L13" s="11"/>
      <c r="M13" s="11"/>
      <c r="N13" s="11"/>
      <c r="O13" s="11"/>
      <c r="P13" s="11"/>
      <c r="Q13" s="11" t="s">
        <v>1106</v>
      </c>
      <c r="R13" s="11"/>
      <c r="S13" s="22" t="s">
        <v>423</v>
      </c>
      <c r="T13" s="11"/>
      <c r="U13" s="11"/>
      <c r="V13" s="34"/>
      <c r="W13" s="40"/>
      <c r="X13" s="34"/>
      <c r="Y13" s="15"/>
      <c r="Z13" s="15"/>
      <c r="AA13" s="15"/>
      <c r="AB13" s="15"/>
      <c r="AC13" s="11"/>
      <c r="AD13" s="1"/>
      <c r="AE13" s="1"/>
      <c r="AF13" s="1" t="s">
        <v>310</v>
      </c>
      <c r="AG13" s="1" t="s">
        <v>311</v>
      </c>
      <c r="AH13" s="1" t="s">
        <v>13</v>
      </c>
      <c r="AI13" s="1" t="s">
        <v>14</v>
      </c>
      <c r="AJ13" s="1" t="s">
        <v>15</v>
      </c>
      <c r="AK13" s="1" t="s">
        <v>16</v>
      </c>
      <c r="AL13" s="1" t="s">
        <v>17</v>
      </c>
      <c r="AM13" s="1" t="s">
        <v>18</v>
      </c>
      <c r="AN13" s="1" t="s">
        <v>19</v>
      </c>
      <c r="AO13" s="1" t="s">
        <v>898</v>
      </c>
      <c r="AP13" s="1" t="s">
        <v>982</v>
      </c>
      <c r="AQ13" s="1" t="s">
        <v>366</v>
      </c>
      <c r="AR13" s="1" t="s">
        <v>367</v>
      </c>
      <c r="AS13" s="1" t="s">
        <v>368</v>
      </c>
      <c r="AT13" s="1" t="s">
        <v>697</v>
      </c>
      <c r="AU13" s="1" t="s">
        <v>698</v>
      </c>
      <c r="AV13" s="1" t="s">
        <v>699</v>
      </c>
      <c r="AW13" s="1"/>
      <c r="AX13" s="1"/>
      <c r="AY13" s="1"/>
      <c r="AZ13" s="1"/>
    </row>
    <row r="14" spans="1:52" ht="165" customHeight="1">
      <c r="A14" s="1"/>
      <c r="B14" s="18"/>
      <c r="C14" s="8" t="s">
        <v>700</v>
      </c>
      <c r="D14" s="16" t="s">
        <v>1004</v>
      </c>
      <c r="E14" s="17" t="s">
        <v>1005</v>
      </c>
      <c r="F14" s="2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 t="s">
        <v>1105</v>
      </c>
      <c r="R14" s="11"/>
      <c r="S14" s="11"/>
      <c r="T14" s="11"/>
      <c r="U14" s="11"/>
      <c r="V14" s="34">
        <v>300</v>
      </c>
      <c r="W14" s="40">
        <v>298.09</v>
      </c>
      <c r="X14" s="34">
        <v>0</v>
      </c>
      <c r="Y14" s="15"/>
      <c r="Z14" s="15"/>
      <c r="AA14" s="15"/>
      <c r="AB14" s="15"/>
      <c r="AC14" s="1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</row>
    <row r="15" spans="1:52" ht="88.5" customHeight="1">
      <c r="A15" s="1"/>
      <c r="B15" s="18"/>
      <c r="C15" s="8" t="s">
        <v>1006</v>
      </c>
      <c r="D15" s="16" t="s">
        <v>65</v>
      </c>
      <c r="E15" s="17" t="s">
        <v>66</v>
      </c>
      <c r="F15" s="2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34"/>
      <c r="W15" s="40"/>
      <c r="X15" s="34"/>
      <c r="Y15" s="15"/>
      <c r="Z15" s="15"/>
      <c r="AA15" s="15"/>
      <c r="AB15" s="15"/>
      <c r="AC15" s="11"/>
      <c r="AD15" s="1"/>
      <c r="AE15" s="1"/>
      <c r="AF15" s="1" t="s">
        <v>67</v>
      </c>
      <c r="AG15" s="1" t="s">
        <v>68</v>
      </c>
      <c r="AH15" s="1" t="s">
        <v>415</v>
      </c>
      <c r="AI15" s="1" t="s">
        <v>416</v>
      </c>
      <c r="AJ15" s="1" t="s">
        <v>417</v>
      </c>
      <c r="AK15" s="1" t="s">
        <v>418</v>
      </c>
      <c r="AL15" s="1" t="s">
        <v>419</v>
      </c>
      <c r="AM15" s="1" t="s">
        <v>420</v>
      </c>
      <c r="AN15" s="1" t="s">
        <v>685</v>
      </c>
      <c r="AO15" s="1" t="s">
        <v>686</v>
      </c>
      <c r="AP15" s="1" t="s">
        <v>374</v>
      </c>
      <c r="AQ15" s="1" t="s">
        <v>1068</v>
      </c>
      <c r="AR15" s="1" t="s">
        <v>1069</v>
      </c>
      <c r="AS15" s="1" t="s">
        <v>588</v>
      </c>
      <c r="AT15" s="1" t="s">
        <v>589</v>
      </c>
      <c r="AU15" s="1" t="s">
        <v>590</v>
      </c>
      <c r="AV15" s="1" t="s">
        <v>404</v>
      </c>
      <c r="AW15" s="1"/>
      <c r="AX15" s="1"/>
      <c r="AY15" s="1"/>
      <c r="AZ15" s="1"/>
    </row>
    <row r="16" spans="1:52" ht="86.25" customHeight="1">
      <c r="A16" s="1"/>
      <c r="B16" s="12"/>
      <c r="C16" s="8" t="s">
        <v>405</v>
      </c>
      <c r="D16" s="16" t="s">
        <v>167</v>
      </c>
      <c r="E16" s="17" t="s">
        <v>86</v>
      </c>
      <c r="F16" s="2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34"/>
      <c r="W16" s="40"/>
      <c r="X16" s="34"/>
      <c r="Y16" s="15"/>
      <c r="Z16" s="15"/>
      <c r="AA16" s="15"/>
      <c r="AB16" s="15"/>
      <c r="AC16" s="11"/>
      <c r="AD16" s="1"/>
      <c r="AE16" s="1"/>
      <c r="AF16" s="1" t="s">
        <v>87</v>
      </c>
      <c r="AG16" s="1" t="s">
        <v>341</v>
      </c>
      <c r="AH16" s="1" t="s">
        <v>1047</v>
      </c>
      <c r="AI16" s="1" t="s">
        <v>406</v>
      </c>
      <c r="AJ16" s="1" t="s">
        <v>303</v>
      </c>
      <c r="AK16" s="1" t="s">
        <v>304</v>
      </c>
      <c r="AL16" s="1" t="s">
        <v>864</v>
      </c>
      <c r="AM16" s="1" t="s">
        <v>217</v>
      </c>
      <c r="AN16" s="1" t="s">
        <v>218</v>
      </c>
      <c r="AO16" s="1" t="s">
        <v>1042</v>
      </c>
      <c r="AP16" s="1" t="s">
        <v>1043</v>
      </c>
      <c r="AQ16" s="1" t="s">
        <v>1044</v>
      </c>
      <c r="AR16" s="1" t="s">
        <v>556</v>
      </c>
      <c r="AS16" s="1" t="s">
        <v>557</v>
      </c>
      <c r="AT16" s="1" t="s">
        <v>558</v>
      </c>
      <c r="AU16" s="1" t="s">
        <v>997</v>
      </c>
      <c r="AV16" s="1" t="s">
        <v>998</v>
      </c>
      <c r="AW16" s="1"/>
      <c r="AX16" s="1"/>
      <c r="AY16" s="1"/>
      <c r="AZ16" s="1"/>
    </row>
    <row r="17" spans="1:52" ht="115.5" customHeight="1">
      <c r="A17" s="1"/>
      <c r="B17" s="12"/>
      <c r="C17" s="8" t="s">
        <v>999</v>
      </c>
      <c r="D17" s="16" t="s">
        <v>815</v>
      </c>
      <c r="E17" s="17" t="s">
        <v>254</v>
      </c>
      <c r="F17" s="2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34"/>
      <c r="W17" s="40"/>
      <c r="X17" s="34"/>
      <c r="Y17" s="15"/>
      <c r="Z17" s="15"/>
      <c r="AA17" s="15"/>
      <c r="AB17" s="15"/>
      <c r="AC17" s="11"/>
      <c r="AD17" s="1"/>
      <c r="AE17" s="1"/>
      <c r="AF17" s="1" t="s">
        <v>1061</v>
      </c>
      <c r="AG17" s="1" t="s">
        <v>647</v>
      </c>
      <c r="AH17" s="1" t="s">
        <v>648</v>
      </c>
      <c r="AI17" s="1" t="s">
        <v>841</v>
      </c>
      <c r="AJ17" s="1" t="s">
        <v>424</v>
      </c>
      <c r="AK17" s="1" t="s">
        <v>425</v>
      </c>
      <c r="AL17" s="1" t="s">
        <v>843</v>
      </c>
      <c r="AM17" s="1" t="s">
        <v>603</v>
      </c>
      <c r="AN17" s="1" t="s">
        <v>800</v>
      </c>
      <c r="AO17" s="1" t="s">
        <v>801</v>
      </c>
      <c r="AP17" s="1" t="s">
        <v>802</v>
      </c>
      <c r="AQ17" s="1" t="s">
        <v>803</v>
      </c>
      <c r="AR17" s="1" t="s">
        <v>804</v>
      </c>
      <c r="AS17" s="1" t="s">
        <v>805</v>
      </c>
      <c r="AT17" s="1" t="s">
        <v>889</v>
      </c>
      <c r="AU17" s="1" t="s">
        <v>890</v>
      </c>
      <c r="AV17" s="1" t="s">
        <v>891</v>
      </c>
      <c r="AW17" s="1"/>
      <c r="AX17" s="1"/>
      <c r="AY17" s="1"/>
      <c r="AZ17" s="1"/>
    </row>
    <row r="18" spans="1:52" ht="43.5" customHeight="1">
      <c r="A18" s="1"/>
      <c r="B18" s="12"/>
      <c r="C18" s="8" t="s">
        <v>892</v>
      </c>
      <c r="D18" s="16" t="s">
        <v>893</v>
      </c>
      <c r="E18" s="17" t="s">
        <v>894</v>
      </c>
      <c r="F18" s="2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34"/>
      <c r="W18" s="40"/>
      <c r="X18" s="34"/>
      <c r="Y18" s="15"/>
      <c r="Z18" s="15"/>
      <c r="AA18" s="15"/>
      <c r="AB18" s="15"/>
      <c r="AC18" s="11"/>
      <c r="AD18" s="1"/>
      <c r="AE18" s="1"/>
      <c r="AF18" s="1" t="s">
        <v>895</v>
      </c>
      <c r="AG18" s="1" t="s">
        <v>301</v>
      </c>
      <c r="AH18" s="1" t="s">
        <v>302</v>
      </c>
      <c r="AI18" s="1" t="s">
        <v>236</v>
      </c>
      <c r="AJ18" s="1" t="s">
        <v>1064</v>
      </c>
      <c r="AK18" s="1" t="s">
        <v>1065</v>
      </c>
      <c r="AL18" s="1" t="s">
        <v>897</v>
      </c>
      <c r="AM18" s="1" t="s">
        <v>688</v>
      </c>
      <c r="AN18" s="1" t="s">
        <v>689</v>
      </c>
      <c r="AO18" s="1" t="s">
        <v>690</v>
      </c>
      <c r="AP18" s="1" t="s">
        <v>411</v>
      </c>
      <c r="AQ18" s="1" t="s">
        <v>153</v>
      </c>
      <c r="AR18" s="1" t="s">
        <v>154</v>
      </c>
      <c r="AS18" s="1" t="s">
        <v>155</v>
      </c>
      <c r="AT18" s="1" t="s">
        <v>156</v>
      </c>
      <c r="AU18" s="1" t="s">
        <v>157</v>
      </c>
      <c r="AV18" s="1" t="s">
        <v>651</v>
      </c>
      <c r="AW18" s="1"/>
      <c r="AX18" s="1"/>
      <c r="AY18" s="1"/>
      <c r="AZ18" s="1"/>
    </row>
    <row r="19" spans="1:52" ht="34.5" customHeight="1">
      <c r="A19" s="1"/>
      <c r="B19" s="12"/>
      <c r="C19" s="8" t="s">
        <v>652</v>
      </c>
      <c r="D19" s="16" t="s">
        <v>653</v>
      </c>
      <c r="E19" s="17" t="s">
        <v>986</v>
      </c>
      <c r="F19" s="2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34"/>
      <c r="W19" s="40"/>
      <c r="X19" s="34"/>
      <c r="Y19" s="15"/>
      <c r="Z19" s="15"/>
      <c r="AA19" s="15"/>
      <c r="AB19" s="15"/>
      <c r="AC19" s="11"/>
      <c r="AD19" s="1"/>
      <c r="AE19" s="1"/>
      <c r="AF19" s="1" t="s">
        <v>987</v>
      </c>
      <c r="AG19" s="1" t="s">
        <v>819</v>
      </c>
      <c r="AH19" s="1" t="s">
        <v>874</v>
      </c>
      <c r="AI19" s="1" t="s">
        <v>875</v>
      </c>
      <c r="AJ19" s="1" t="s">
        <v>876</v>
      </c>
      <c r="AK19" s="1" t="s">
        <v>877</v>
      </c>
      <c r="AL19" s="1" t="s">
        <v>878</v>
      </c>
      <c r="AM19" s="1" t="s">
        <v>879</v>
      </c>
      <c r="AN19" s="1" t="s">
        <v>314</v>
      </c>
      <c r="AO19" s="1" t="s">
        <v>315</v>
      </c>
      <c r="AP19" s="1" t="s">
        <v>316</v>
      </c>
      <c r="AQ19" s="1" t="s">
        <v>317</v>
      </c>
      <c r="AR19" s="1" t="s">
        <v>1017</v>
      </c>
      <c r="AS19" s="1" t="s">
        <v>1018</v>
      </c>
      <c r="AT19" s="1" t="s">
        <v>1019</v>
      </c>
      <c r="AU19" s="1" t="s">
        <v>1020</v>
      </c>
      <c r="AV19" s="1" t="s">
        <v>768</v>
      </c>
      <c r="AW19" s="1"/>
      <c r="AX19" s="1"/>
      <c r="AY19" s="1"/>
      <c r="AZ19" s="1"/>
    </row>
    <row r="20" spans="1:52" ht="114" customHeight="1">
      <c r="A20" s="1"/>
      <c r="B20" s="12"/>
      <c r="C20" s="8" t="s">
        <v>769</v>
      </c>
      <c r="D20" s="16" t="s">
        <v>160</v>
      </c>
      <c r="E20" s="17" t="s">
        <v>744</v>
      </c>
      <c r="F20" s="21" t="s">
        <v>1104</v>
      </c>
      <c r="G20" s="11"/>
      <c r="H20" s="11"/>
      <c r="I20" s="11" t="s">
        <v>599</v>
      </c>
      <c r="J20" s="11" t="s">
        <v>1088</v>
      </c>
      <c r="K20" s="11"/>
      <c r="L20" s="11"/>
      <c r="M20" s="11"/>
      <c r="N20" s="11"/>
      <c r="O20" s="11"/>
      <c r="P20" s="11"/>
      <c r="Q20" s="11" t="s">
        <v>1107</v>
      </c>
      <c r="R20" s="11"/>
      <c r="S20" s="11"/>
      <c r="T20" s="11"/>
      <c r="U20" s="11"/>
      <c r="V20" s="63">
        <v>2024</v>
      </c>
      <c r="W20" s="40">
        <v>160.09</v>
      </c>
      <c r="X20" s="35">
        <v>2569.45</v>
      </c>
      <c r="Y20" s="15">
        <v>63.8</v>
      </c>
      <c r="Z20" s="15"/>
      <c r="AA20" s="15">
        <v>67.6</v>
      </c>
      <c r="AB20" s="15">
        <v>70.64</v>
      </c>
      <c r="AC20" s="11"/>
      <c r="AD20" s="1"/>
      <c r="AE20" s="1"/>
      <c r="AF20" s="1" t="s">
        <v>745</v>
      </c>
      <c r="AG20" s="1" t="s">
        <v>38</v>
      </c>
      <c r="AH20" s="1" t="s">
        <v>39</v>
      </c>
      <c r="AI20" s="1" t="s">
        <v>40</v>
      </c>
      <c r="AJ20" s="1" t="s">
        <v>41</v>
      </c>
      <c r="AK20" s="1" t="s">
        <v>42</v>
      </c>
      <c r="AL20" s="1" t="s">
        <v>491</v>
      </c>
      <c r="AM20" s="1" t="s">
        <v>978</v>
      </c>
      <c r="AN20" s="1" t="s">
        <v>979</v>
      </c>
      <c r="AO20" s="1" t="s">
        <v>555</v>
      </c>
      <c r="AP20" s="1" t="s">
        <v>985</v>
      </c>
      <c r="AQ20" s="1" t="s">
        <v>378</v>
      </c>
      <c r="AR20" s="1" t="s">
        <v>379</v>
      </c>
      <c r="AS20" s="1" t="s">
        <v>380</v>
      </c>
      <c r="AT20" s="1" t="s">
        <v>1046</v>
      </c>
      <c r="AU20" s="1" t="s">
        <v>1</v>
      </c>
      <c r="AV20" s="1" t="s">
        <v>2</v>
      </c>
      <c r="AW20" s="1"/>
      <c r="AX20" s="1"/>
      <c r="AY20" s="1"/>
      <c r="AZ20" s="1"/>
    </row>
    <row r="21" spans="1:52" ht="165.75" customHeight="1">
      <c r="A21" s="1"/>
      <c r="B21" s="18"/>
      <c r="C21" s="8" t="s">
        <v>3</v>
      </c>
      <c r="D21" s="16" t="s">
        <v>489</v>
      </c>
      <c r="E21" s="17" t="s">
        <v>4</v>
      </c>
      <c r="F21" s="21" t="s">
        <v>1100</v>
      </c>
      <c r="G21" s="11"/>
      <c r="H21" s="11"/>
      <c r="I21" s="11" t="s">
        <v>599</v>
      </c>
      <c r="J21" s="11" t="s">
        <v>1088</v>
      </c>
      <c r="K21" s="11"/>
      <c r="L21" s="11"/>
      <c r="M21" s="11"/>
      <c r="N21" s="11"/>
      <c r="O21" s="11"/>
      <c r="P21" s="11"/>
      <c r="Q21" s="11" t="s">
        <v>1108</v>
      </c>
      <c r="R21" s="11"/>
      <c r="S21" s="11"/>
      <c r="T21" s="11"/>
      <c r="U21" s="11"/>
      <c r="V21" s="34">
        <v>496.9</v>
      </c>
      <c r="W21" s="63">
        <v>57.79</v>
      </c>
      <c r="X21" s="34">
        <v>812.56</v>
      </c>
      <c r="Y21" s="15">
        <v>6897.4</v>
      </c>
      <c r="Z21" s="15"/>
      <c r="AA21" s="15">
        <v>7311.2</v>
      </c>
      <c r="AB21" s="15">
        <v>7640.2</v>
      </c>
      <c r="AC21" s="11"/>
      <c r="AD21" s="1"/>
      <c r="AE21" s="1"/>
      <c r="AF21" s="1" t="s">
        <v>5</v>
      </c>
      <c r="AG21" s="1" t="s">
        <v>6</v>
      </c>
      <c r="AH21" s="1" t="s">
        <v>426</v>
      </c>
      <c r="AI21" s="1" t="s">
        <v>1021</v>
      </c>
      <c r="AJ21" s="1" t="s">
        <v>1022</v>
      </c>
      <c r="AK21" s="1" t="s">
        <v>1023</v>
      </c>
      <c r="AL21" s="1" t="s">
        <v>1024</v>
      </c>
      <c r="AM21" s="1" t="s">
        <v>1025</v>
      </c>
      <c r="AN21" s="1" t="s">
        <v>861</v>
      </c>
      <c r="AO21" s="1" t="s">
        <v>526</v>
      </c>
      <c r="AP21" s="1" t="s">
        <v>527</v>
      </c>
      <c r="AQ21" s="1" t="s">
        <v>528</v>
      </c>
      <c r="AR21" s="1" t="s">
        <v>1048</v>
      </c>
      <c r="AS21" s="1" t="s">
        <v>1049</v>
      </c>
      <c r="AT21" s="1" t="s">
        <v>1050</v>
      </c>
      <c r="AU21" s="1" t="s">
        <v>1051</v>
      </c>
      <c r="AV21" s="1" t="s">
        <v>74</v>
      </c>
      <c r="AW21" s="1"/>
      <c r="AX21" s="1"/>
      <c r="AY21" s="1"/>
      <c r="AZ21" s="1"/>
    </row>
    <row r="22" spans="1:52" ht="192.75" customHeight="1">
      <c r="A22" s="1"/>
      <c r="B22" s="18"/>
      <c r="C22" s="8" t="s">
        <v>75</v>
      </c>
      <c r="D22" s="31" t="s">
        <v>740</v>
      </c>
      <c r="E22" s="17" t="s">
        <v>1001</v>
      </c>
      <c r="F22" s="21" t="s">
        <v>1103</v>
      </c>
      <c r="G22" s="11"/>
      <c r="H22" s="11"/>
      <c r="I22" s="11" t="s">
        <v>599</v>
      </c>
      <c r="J22" s="11" t="s">
        <v>1026</v>
      </c>
      <c r="K22" s="11"/>
      <c r="L22" s="11"/>
      <c r="M22" s="11"/>
      <c r="N22" s="11"/>
      <c r="O22" s="11"/>
      <c r="P22" s="11"/>
      <c r="Q22" s="11" t="s">
        <v>1109</v>
      </c>
      <c r="R22" s="11"/>
      <c r="S22" s="22" t="s">
        <v>1028</v>
      </c>
      <c r="T22" s="11"/>
      <c r="U22" s="11"/>
      <c r="V22" s="34">
        <v>8750.67</v>
      </c>
      <c r="W22" s="63">
        <v>5631.41</v>
      </c>
      <c r="X22" s="34">
        <v>5337.97</v>
      </c>
      <c r="Y22" s="15">
        <v>4800</v>
      </c>
      <c r="Z22" s="15"/>
      <c r="AA22" s="15">
        <v>5088</v>
      </c>
      <c r="AB22" s="15">
        <v>5316.96</v>
      </c>
      <c r="AC22" s="11"/>
      <c r="AD22" s="1"/>
      <c r="AE22" s="1"/>
      <c r="AF22" s="1" t="s">
        <v>1002</v>
      </c>
      <c r="AG22" s="1" t="s">
        <v>977</v>
      </c>
      <c r="AH22" s="1" t="s">
        <v>240</v>
      </c>
      <c r="AI22" s="1" t="s">
        <v>807</v>
      </c>
      <c r="AJ22" s="1" t="s">
        <v>808</v>
      </c>
      <c r="AK22" s="1" t="s">
        <v>809</v>
      </c>
      <c r="AL22" s="1" t="s">
        <v>810</v>
      </c>
      <c r="AM22" s="1" t="s">
        <v>811</v>
      </c>
      <c r="AN22" s="1" t="s">
        <v>812</v>
      </c>
      <c r="AO22" s="1" t="s">
        <v>517</v>
      </c>
      <c r="AP22" s="1" t="s">
        <v>518</v>
      </c>
      <c r="AQ22" s="1" t="s">
        <v>519</v>
      </c>
      <c r="AR22" s="1" t="s">
        <v>520</v>
      </c>
      <c r="AS22" s="1" t="s">
        <v>1066</v>
      </c>
      <c r="AT22" s="1" t="s">
        <v>390</v>
      </c>
      <c r="AU22" s="1" t="s">
        <v>391</v>
      </c>
      <c r="AV22" s="1" t="s">
        <v>392</v>
      </c>
      <c r="AW22" s="1"/>
      <c r="AX22" s="1"/>
      <c r="AY22" s="1"/>
      <c r="AZ22" s="1"/>
    </row>
    <row r="23" spans="1:52" ht="138.75" customHeight="1">
      <c r="A23" s="1"/>
      <c r="B23" s="18"/>
      <c r="C23" s="8" t="s">
        <v>393</v>
      </c>
      <c r="D23" s="16" t="s">
        <v>432</v>
      </c>
      <c r="E23" s="17" t="s">
        <v>433</v>
      </c>
      <c r="F23" s="21" t="s">
        <v>1102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 t="s">
        <v>1107</v>
      </c>
      <c r="R23" s="11"/>
      <c r="S23" s="11"/>
      <c r="T23" s="11"/>
      <c r="U23" s="11"/>
      <c r="V23" s="63">
        <v>2888.88</v>
      </c>
      <c r="W23" s="63">
        <v>2847.27</v>
      </c>
      <c r="X23" s="35">
        <v>772.45</v>
      </c>
      <c r="Y23" s="15">
        <v>403.9</v>
      </c>
      <c r="Z23" s="15"/>
      <c r="AA23" s="15">
        <v>428.13</v>
      </c>
      <c r="AB23" s="15">
        <v>447.36</v>
      </c>
      <c r="AC23" s="11"/>
      <c r="AD23" s="1"/>
      <c r="AE23" s="1"/>
      <c r="AF23" s="1" t="s">
        <v>434</v>
      </c>
      <c r="AG23" s="1" t="s">
        <v>435</v>
      </c>
      <c r="AH23" s="1" t="s">
        <v>436</v>
      </c>
      <c r="AI23" s="1" t="s">
        <v>437</v>
      </c>
      <c r="AJ23" s="1" t="s">
        <v>438</v>
      </c>
      <c r="AK23" s="1" t="s">
        <v>439</v>
      </c>
      <c r="AL23" s="1" t="s">
        <v>440</v>
      </c>
      <c r="AM23" s="1" t="s">
        <v>441</v>
      </c>
      <c r="AN23" s="1" t="s">
        <v>442</v>
      </c>
      <c r="AO23" s="1" t="s">
        <v>443</v>
      </c>
      <c r="AP23" s="1" t="s">
        <v>444</v>
      </c>
      <c r="AQ23" s="1" t="s">
        <v>384</v>
      </c>
      <c r="AR23" s="1" t="s">
        <v>385</v>
      </c>
      <c r="AS23" s="1" t="s">
        <v>386</v>
      </c>
      <c r="AT23" s="1" t="s">
        <v>387</v>
      </c>
      <c r="AU23" s="1" t="s">
        <v>0</v>
      </c>
      <c r="AV23" s="1" t="s">
        <v>676</v>
      </c>
      <c r="AW23" s="1"/>
      <c r="AX23" s="1"/>
      <c r="AY23" s="1"/>
      <c r="AZ23" s="1"/>
    </row>
    <row r="24" spans="1:52" ht="73.5" customHeight="1">
      <c r="A24" s="1"/>
      <c r="B24" s="18"/>
      <c r="C24" s="8" t="s">
        <v>677</v>
      </c>
      <c r="D24" s="16" t="s">
        <v>1084</v>
      </c>
      <c r="E24" s="17" t="s">
        <v>1085</v>
      </c>
      <c r="F24" s="2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34"/>
      <c r="W24" s="40"/>
      <c r="X24" s="34"/>
      <c r="Y24" s="15"/>
      <c r="Z24" s="15"/>
      <c r="AA24" s="15"/>
      <c r="AB24" s="15"/>
      <c r="AC24" s="11"/>
      <c r="AD24" s="1"/>
      <c r="AE24" s="1"/>
      <c r="AF24" s="1" t="s">
        <v>1086</v>
      </c>
      <c r="AG24" s="1" t="s">
        <v>158</v>
      </c>
      <c r="AH24" s="1" t="s">
        <v>159</v>
      </c>
      <c r="AI24" s="1" t="s">
        <v>1045</v>
      </c>
      <c r="AJ24" s="1" t="s">
        <v>305</v>
      </c>
      <c r="AK24" s="1" t="s">
        <v>457</v>
      </c>
      <c r="AL24" s="1" t="s">
        <v>190</v>
      </c>
      <c r="AM24" s="1" t="s">
        <v>191</v>
      </c>
      <c r="AN24" s="1" t="s">
        <v>192</v>
      </c>
      <c r="AO24" s="1" t="s">
        <v>319</v>
      </c>
      <c r="AP24" s="1" t="s">
        <v>320</v>
      </c>
      <c r="AQ24" s="1" t="s">
        <v>321</v>
      </c>
      <c r="AR24" s="1" t="s">
        <v>322</v>
      </c>
      <c r="AS24" s="1" t="s">
        <v>323</v>
      </c>
      <c r="AT24" s="1" t="s">
        <v>324</v>
      </c>
      <c r="AU24" s="1" t="s">
        <v>325</v>
      </c>
      <c r="AV24" s="1" t="s">
        <v>791</v>
      </c>
      <c r="AW24" s="1"/>
      <c r="AX24" s="1"/>
      <c r="AY24" s="1"/>
      <c r="AZ24" s="1"/>
    </row>
    <row r="25" spans="1:52" ht="73.5" customHeight="1">
      <c r="A25" s="1"/>
      <c r="B25" s="12"/>
      <c r="C25" s="8" t="s">
        <v>1080</v>
      </c>
      <c r="D25" s="16" t="s">
        <v>934</v>
      </c>
      <c r="E25" s="17" t="s">
        <v>935</v>
      </c>
      <c r="F25" s="21" t="s">
        <v>69</v>
      </c>
      <c r="G25" s="11"/>
      <c r="H25" s="11"/>
      <c r="I25" s="11" t="s">
        <v>599</v>
      </c>
      <c r="J25" s="11" t="s">
        <v>1089</v>
      </c>
      <c r="K25" s="11"/>
      <c r="L25" s="11"/>
      <c r="M25" s="11"/>
      <c r="N25" s="11"/>
      <c r="O25" s="11"/>
      <c r="P25" s="11"/>
      <c r="Q25" s="11" t="s">
        <v>1030</v>
      </c>
      <c r="R25" s="11"/>
      <c r="S25" s="22">
        <v>39128</v>
      </c>
      <c r="T25" s="11"/>
      <c r="U25" s="11"/>
      <c r="V25" s="34">
        <v>0</v>
      </c>
      <c r="W25" s="40"/>
      <c r="X25" s="34">
        <v>0</v>
      </c>
      <c r="Y25" s="15">
        <v>468.4</v>
      </c>
      <c r="Z25" s="15"/>
      <c r="AA25" s="15">
        <v>496.5</v>
      </c>
      <c r="AB25" s="15">
        <v>518.84</v>
      </c>
      <c r="AC25" s="11"/>
      <c r="AD25" s="1"/>
      <c r="AE25" s="1"/>
      <c r="AF25" s="1" t="s">
        <v>1036</v>
      </c>
      <c r="AG25" s="1" t="s">
        <v>1037</v>
      </c>
      <c r="AH25" s="1" t="s">
        <v>1038</v>
      </c>
      <c r="AI25" s="1" t="s">
        <v>498</v>
      </c>
      <c r="AJ25" s="1" t="s">
        <v>499</v>
      </c>
      <c r="AK25" s="1" t="s">
        <v>500</v>
      </c>
      <c r="AL25" s="1" t="s">
        <v>501</v>
      </c>
      <c r="AM25" s="1" t="s">
        <v>502</v>
      </c>
      <c r="AN25" s="1" t="s">
        <v>799</v>
      </c>
      <c r="AO25" s="1" t="s">
        <v>783</v>
      </c>
      <c r="AP25" s="1" t="s">
        <v>784</v>
      </c>
      <c r="AQ25" s="1" t="s">
        <v>785</v>
      </c>
      <c r="AR25" s="1" t="s">
        <v>767</v>
      </c>
      <c r="AS25" s="1" t="s">
        <v>477</v>
      </c>
      <c r="AT25" s="1" t="s">
        <v>478</v>
      </c>
      <c r="AU25" s="1" t="s">
        <v>27</v>
      </c>
      <c r="AV25" s="1" t="s">
        <v>28</v>
      </c>
      <c r="AW25" s="1"/>
      <c r="AX25" s="1"/>
      <c r="AY25" s="1"/>
      <c r="AZ25" s="1"/>
    </row>
    <row r="26" spans="1:52" ht="99" customHeight="1">
      <c r="A26" s="1"/>
      <c r="B26" s="12"/>
      <c r="C26" s="8" t="s">
        <v>29</v>
      </c>
      <c r="D26" s="16" t="s">
        <v>873</v>
      </c>
      <c r="E26" s="17" t="s">
        <v>30</v>
      </c>
      <c r="F26" s="21" t="s">
        <v>840</v>
      </c>
      <c r="G26" s="11"/>
      <c r="H26" s="11"/>
      <c r="I26" s="11" t="s">
        <v>599</v>
      </c>
      <c r="J26" s="11" t="s">
        <v>1029</v>
      </c>
      <c r="K26" s="11"/>
      <c r="L26" s="11"/>
      <c r="M26" s="11"/>
      <c r="N26" s="11"/>
      <c r="O26" s="11"/>
      <c r="P26" s="11"/>
      <c r="Q26" s="11" t="s">
        <v>1110</v>
      </c>
      <c r="R26" s="11"/>
      <c r="S26" s="22">
        <v>39128</v>
      </c>
      <c r="T26" s="11"/>
      <c r="U26" s="11"/>
      <c r="V26" s="34"/>
      <c r="W26" s="40"/>
      <c r="X26" s="34"/>
      <c r="Y26" s="15">
        <v>76.9</v>
      </c>
      <c r="Z26" s="15"/>
      <c r="AA26" s="15">
        <v>81.5</v>
      </c>
      <c r="AB26" s="15">
        <v>85.17</v>
      </c>
      <c r="AC26" s="11"/>
      <c r="AD26" s="1"/>
      <c r="AE26" s="1"/>
      <c r="AF26" s="1" t="s">
        <v>403</v>
      </c>
      <c r="AG26" s="1" t="s">
        <v>654</v>
      </c>
      <c r="AH26" s="1" t="s">
        <v>693</v>
      </c>
      <c r="AI26" s="1" t="s">
        <v>694</v>
      </c>
      <c r="AJ26" s="1" t="s">
        <v>695</v>
      </c>
      <c r="AK26" s="1" t="s">
        <v>696</v>
      </c>
      <c r="AL26" s="1" t="s">
        <v>739</v>
      </c>
      <c r="AM26" s="1" t="s">
        <v>741</v>
      </c>
      <c r="AN26" s="1" t="s">
        <v>742</v>
      </c>
      <c r="AO26" s="1" t="s">
        <v>743</v>
      </c>
      <c r="AP26" s="1" t="s">
        <v>430</v>
      </c>
      <c r="AQ26" s="1" t="s">
        <v>431</v>
      </c>
      <c r="AR26" s="1" t="s">
        <v>23</v>
      </c>
      <c r="AS26" s="1" t="s">
        <v>118</v>
      </c>
      <c r="AT26" s="1" t="s">
        <v>119</v>
      </c>
      <c r="AU26" s="1" t="s">
        <v>120</v>
      </c>
      <c r="AV26" s="1" t="s">
        <v>121</v>
      </c>
      <c r="AW26" s="1"/>
      <c r="AX26" s="1"/>
      <c r="AY26" s="1"/>
      <c r="AZ26" s="1"/>
    </row>
    <row r="27" spans="1:52" ht="195" customHeight="1">
      <c r="A27" s="1"/>
      <c r="B27" s="12"/>
      <c r="C27" s="8" t="s">
        <v>122</v>
      </c>
      <c r="D27" s="16" t="s">
        <v>346</v>
      </c>
      <c r="E27" s="17" t="s">
        <v>470</v>
      </c>
      <c r="F27" s="21" t="s">
        <v>602</v>
      </c>
      <c r="G27" s="11"/>
      <c r="H27" s="11"/>
      <c r="I27" s="11" t="s">
        <v>599</v>
      </c>
      <c r="J27" s="11" t="s">
        <v>1031</v>
      </c>
      <c r="K27" s="11"/>
      <c r="L27" s="11"/>
      <c r="M27" s="11"/>
      <c r="N27" s="11"/>
      <c r="O27" s="11"/>
      <c r="P27" s="11"/>
      <c r="Q27" s="11" t="s">
        <v>1111</v>
      </c>
      <c r="R27" s="11"/>
      <c r="S27" s="22">
        <v>39128</v>
      </c>
      <c r="T27" s="11"/>
      <c r="U27" s="11"/>
      <c r="V27" s="34">
        <v>300</v>
      </c>
      <c r="W27" s="40">
        <v>99.9</v>
      </c>
      <c r="X27" s="34">
        <v>300</v>
      </c>
      <c r="Y27" s="15">
        <v>85.9</v>
      </c>
      <c r="Z27" s="15"/>
      <c r="AA27" s="15">
        <v>91.1</v>
      </c>
      <c r="AB27" s="15">
        <v>95.2</v>
      </c>
      <c r="AC27" s="11"/>
      <c r="AD27" s="1"/>
      <c r="AE27" s="1"/>
      <c r="AF27" s="1" t="s">
        <v>471</v>
      </c>
      <c r="AG27" s="1" t="s">
        <v>472</v>
      </c>
      <c r="AH27" s="1" t="s">
        <v>880</v>
      </c>
      <c r="AI27" s="1" t="s">
        <v>881</v>
      </c>
      <c r="AJ27" s="1" t="s">
        <v>882</v>
      </c>
      <c r="AK27" s="1" t="s">
        <v>369</v>
      </c>
      <c r="AL27" s="1" t="s">
        <v>370</v>
      </c>
      <c r="AM27" s="1" t="s">
        <v>115</v>
      </c>
      <c r="AN27" s="1" t="s">
        <v>116</v>
      </c>
      <c r="AO27" s="1" t="s">
        <v>117</v>
      </c>
      <c r="AP27" s="1" t="s">
        <v>772</v>
      </c>
      <c r="AQ27" s="1" t="s">
        <v>773</v>
      </c>
      <c r="AR27" s="1" t="s">
        <v>774</v>
      </c>
      <c r="AS27" s="1" t="s">
        <v>775</v>
      </c>
      <c r="AT27" s="1" t="s">
        <v>776</v>
      </c>
      <c r="AU27" s="1" t="s">
        <v>626</v>
      </c>
      <c r="AV27" s="1" t="s">
        <v>883</v>
      </c>
      <c r="AW27" s="1"/>
      <c r="AX27" s="1"/>
      <c r="AY27" s="1"/>
      <c r="AZ27" s="1"/>
    </row>
    <row r="28" spans="1:52" ht="75.75" customHeight="1">
      <c r="A28" s="1"/>
      <c r="B28" s="18"/>
      <c r="C28" s="8" t="s">
        <v>884</v>
      </c>
      <c r="D28" s="16" t="s">
        <v>885</v>
      </c>
      <c r="E28" s="17" t="s">
        <v>886</v>
      </c>
      <c r="F28" s="21" t="s">
        <v>479</v>
      </c>
      <c r="G28" s="11"/>
      <c r="H28" s="11"/>
      <c r="I28" s="11" t="s">
        <v>599</v>
      </c>
      <c r="J28" s="11" t="s">
        <v>1026</v>
      </c>
      <c r="K28" s="11"/>
      <c r="L28" s="11"/>
      <c r="M28" s="11"/>
      <c r="N28" s="11"/>
      <c r="O28" s="11"/>
      <c r="P28" s="11"/>
      <c r="Q28" s="11" t="s">
        <v>1027</v>
      </c>
      <c r="R28" s="11"/>
      <c r="S28" s="11"/>
      <c r="T28" s="11"/>
      <c r="U28" s="11"/>
      <c r="V28" s="34">
        <v>0</v>
      </c>
      <c r="W28" s="40"/>
      <c r="X28" s="34">
        <v>0</v>
      </c>
      <c r="Y28" s="15">
        <v>28.8</v>
      </c>
      <c r="Z28" s="15"/>
      <c r="AA28" s="15">
        <v>30.5</v>
      </c>
      <c r="AB28" s="15">
        <v>31.87</v>
      </c>
      <c r="AC28" s="11"/>
      <c r="AD28" s="1"/>
      <c r="AE28" s="1"/>
      <c r="AF28" s="1" t="s">
        <v>887</v>
      </c>
      <c r="AG28" s="1" t="s">
        <v>181</v>
      </c>
      <c r="AH28" s="1" t="s">
        <v>182</v>
      </c>
      <c r="AI28" s="1" t="s">
        <v>183</v>
      </c>
      <c r="AJ28" s="1" t="s">
        <v>184</v>
      </c>
      <c r="AK28" s="1" t="s">
        <v>711</v>
      </c>
      <c r="AL28" s="1" t="s">
        <v>712</v>
      </c>
      <c r="AM28" s="1" t="s">
        <v>713</v>
      </c>
      <c r="AN28" s="1" t="s">
        <v>714</v>
      </c>
      <c r="AO28" s="1" t="s">
        <v>282</v>
      </c>
      <c r="AP28" s="1" t="s">
        <v>613</v>
      </c>
      <c r="AQ28" s="1" t="s">
        <v>732</v>
      </c>
      <c r="AR28" s="1" t="s">
        <v>733</v>
      </c>
      <c r="AS28" s="1" t="s">
        <v>691</v>
      </c>
      <c r="AT28" s="1" t="s">
        <v>522</v>
      </c>
      <c r="AU28" s="1" t="s">
        <v>523</v>
      </c>
      <c r="AV28" s="1" t="s">
        <v>524</v>
      </c>
      <c r="AW28" s="1"/>
      <c r="AX28" s="1"/>
      <c r="AY28" s="1"/>
      <c r="AZ28" s="1"/>
    </row>
    <row r="29" spans="1:52" ht="111.75" customHeight="1">
      <c r="A29" s="1"/>
      <c r="B29" s="18"/>
      <c r="C29" s="8" t="s">
        <v>525</v>
      </c>
      <c r="D29" s="16" t="s">
        <v>84</v>
      </c>
      <c r="E29" s="17" t="s">
        <v>85</v>
      </c>
      <c r="F29" s="21" t="s">
        <v>480</v>
      </c>
      <c r="G29" s="11"/>
      <c r="H29" s="11"/>
      <c r="I29" s="11" t="s">
        <v>599</v>
      </c>
      <c r="J29" s="11" t="s">
        <v>1032</v>
      </c>
      <c r="K29" s="11"/>
      <c r="L29" s="11"/>
      <c r="M29" s="11"/>
      <c r="N29" s="11"/>
      <c r="O29" s="11"/>
      <c r="P29" s="11"/>
      <c r="Q29" s="11" t="s">
        <v>1112</v>
      </c>
      <c r="R29" s="11"/>
      <c r="S29" s="22">
        <v>38750</v>
      </c>
      <c r="T29" s="11"/>
      <c r="U29" s="11"/>
      <c r="V29" s="34">
        <v>479.82</v>
      </c>
      <c r="W29" s="63">
        <v>479.81</v>
      </c>
      <c r="X29" s="34">
        <v>464.54</v>
      </c>
      <c r="Y29" s="15">
        <v>382.9</v>
      </c>
      <c r="Z29" s="15"/>
      <c r="AA29" s="15">
        <v>405.87</v>
      </c>
      <c r="AB29" s="15">
        <v>424.17</v>
      </c>
      <c r="AC29" s="11"/>
      <c r="AD29" s="1"/>
      <c r="AE29" s="1"/>
      <c r="AF29" s="1" t="s">
        <v>296</v>
      </c>
      <c r="AG29" s="1" t="s">
        <v>297</v>
      </c>
      <c r="AH29" s="1" t="s">
        <v>497</v>
      </c>
      <c r="AI29" s="1" t="s">
        <v>988</v>
      </c>
      <c r="AJ29" s="1" t="s">
        <v>1000</v>
      </c>
      <c r="AK29" s="1" t="s">
        <v>760</v>
      </c>
      <c r="AL29" s="1" t="s">
        <v>959</v>
      </c>
      <c r="AM29" s="1" t="s">
        <v>846</v>
      </c>
      <c r="AN29" s="1" t="s">
        <v>193</v>
      </c>
      <c r="AO29" s="1" t="s">
        <v>456</v>
      </c>
      <c r="AP29" s="1" t="s">
        <v>625</v>
      </c>
      <c r="AQ29" s="1" t="s">
        <v>481</v>
      </c>
      <c r="AR29" s="1" t="s">
        <v>531</v>
      </c>
      <c r="AS29" s="1" t="s">
        <v>532</v>
      </c>
      <c r="AT29" s="1" t="s">
        <v>533</v>
      </c>
      <c r="AU29" s="1" t="s">
        <v>534</v>
      </c>
      <c r="AV29" s="1" t="s">
        <v>535</v>
      </c>
      <c r="AW29" s="1"/>
      <c r="AX29" s="1"/>
      <c r="AY29" s="1"/>
      <c r="AZ29" s="1"/>
    </row>
    <row r="30" spans="1:52" ht="117" customHeight="1">
      <c r="A30" s="1"/>
      <c r="B30" s="18"/>
      <c r="C30" s="8" t="s">
        <v>536</v>
      </c>
      <c r="D30" s="16" t="s">
        <v>412</v>
      </c>
      <c r="E30" s="17" t="s">
        <v>413</v>
      </c>
      <c r="F30" s="21" t="s">
        <v>480</v>
      </c>
      <c r="G30" s="11"/>
      <c r="H30" s="11"/>
      <c r="I30" s="11" t="s">
        <v>599</v>
      </c>
      <c r="J30" s="11" t="s">
        <v>1033</v>
      </c>
      <c r="K30" s="11"/>
      <c r="L30" s="11"/>
      <c r="M30" s="11"/>
      <c r="N30" s="11"/>
      <c r="O30" s="11"/>
      <c r="P30" s="11"/>
      <c r="Q30" s="11" t="s">
        <v>1112</v>
      </c>
      <c r="R30" s="11"/>
      <c r="S30" s="22">
        <v>38750</v>
      </c>
      <c r="T30" s="11"/>
      <c r="U30" s="11"/>
      <c r="V30" s="63">
        <v>6998.78</v>
      </c>
      <c r="W30" s="63">
        <v>6891.63</v>
      </c>
      <c r="X30" s="35">
        <v>7831.26</v>
      </c>
      <c r="Y30" s="15">
        <v>8726.2</v>
      </c>
      <c r="Z30" s="15"/>
      <c r="AA30" s="15">
        <v>9249.77</v>
      </c>
      <c r="AB30" s="15">
        <v>9666.04</v>
      </c>
      <c r="AC30" s="11"/>
      <c r="AD30" s="1"/>
      <c r="AE30" s="1"/>
      <c r="AF30" s="1" t="s">
        <v>844</v>
      </c>
      <c r="AG30" s="1" t="s">
        <v>845</v>
      </c>
      <c r="AH30" s="1" t="s">
        <v>25</v>
      </c>
      <c r="AI30" s="1" t="s">
        <v>383</v>
      </c>
      <c r="AJ30" s="1" t="s">
        <v>624</v>
      </c>
      <c r="AK30" s="1" t="s">
        <v>168</v>
      </c>
      <c r="AL30" s="1" t="s">
        <v>169</v>
      </c>
      <c r="AM30" s="1" t="s">
        <v>353</v>
      </c>
      <c r="AN30" s="1" t="s">
        <v>354</v>
      </c>
      <c r="AO30" s="1" t="s">
        <v>355</v>
      </c>
      <c r="AP30" s="1" t="s">
        <v>356</v>
      </c>
      <c r="AQ30" s="1" t="s">
        <v>357</v>
      </c>
      <c r="AR30" s="1" t="s">
        <v>358</v>
      </c>
      <c r="AS30" s="1" t="s">
        <v>359</v>
      </c>
      <c r="AT30" s="1" t="s">
        <v>360</v>
      </c>
      <c r="AU30" s="1" t="s">
        <v>361</v>
      </c>
      <c r="AV30" s="1" t="s">
        <v>362</v>
      </c>
      <c r="AW30" s="1"/>
      <c r="AX30" s="1"/>
      <c r="AY30" s="1"/>
      <c r="AZ30" s="1"/>
    </row>
    <row r="31" spans="1:52" ht="128.25" customHeight="1">
      <c r="A31" s="1"/>
      <c r="B31" s="18"/>
      <c r="C31" s="8" t="s">
        <v>363</v>
      </c>
      <c r="D31" s="16" t="s">
        <v>364</v>
      </c>
      <c r="E31" s="17" t="s">
        <v>365</v>
      </c>
      <c r="F31" s="2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34"/>
      <c r="W31" s="40"/>
      <c r="X31" s="34"/>
      <c r="Y31" s="15"/>
      <c r="Z31" s="15"/>
      <c r="AA31" s="15"/>
      <c r="AB31" s="15"/>
      <c r="AC31" s="11"/>
      <c r="AD31" s="1"/>
      <c r="AE31" s="1"/>
      <c r="AF31" s="1" t="s">
        <v>834</v>
      </c>
      <c r="AG31" s="1" t="s">
        <v>835</v>
      </c>
      <c r="AH31" s="1" t="s">
        <v>836</v>
      </c>
      <c r="AI31" s="1" t="s">
        <v>837</v>
      </c>
      <c r="AJ31" s="1" t="s">
        <v>838</v>
      </c>
      <c r="AK31" s="1" t="s">
        <v>839</v>
      </c>
      <c r="AL31" s="1" t="s">
        <v>546</v>
      </c>
      <c r="AM31" s="1" t="s">
        <v>547</v>
      </c>
      <c r="AN31" s="1" t="s">
        <v>548</v>
      </c>
      <c r="AO31" s="1" t="s">
        <v>549</v>
      </c>
      <c r="AP31" s="1" t="s">
        <v>550</v>
      </c>
      <c r="AQ31" s="1" t="s">
        <v>551</v>
      </c>
      <c r="AR31" s="1" t="s">
        <v>552</v>
      </c>
      <c r="AS31" s="1" t="s">
        <v>407</v>
      </c>
      <c r="AT31" s="1" t="s">
        <v>408</v>
      </c>
      <c r="AU31" s="1" t="s">
        <v>409</v>
      </c>
      <c r="AV31" s="1" t="s">
        <v>421</v>
      </c>
      <c r="AW31" s="1"/>
      <c r="AX31" s="1"/>
      <c r="AY31" s="1"/>
      <c r="AZ31" s="1"/>
    </row>
    <row r="32" spans="1:52" ht="87.75" customHeight="1">
      <c r="A32" s="1"/>
      <c r="B32" s="18"/>
      <c r="C32" s="8" t="s">
        <v>422</v>
      </c>
      <c r="D32" s="16" t="s">
        <v>110</v>
      </c>
      <c r="E32" s="17" t="s">
        <v>111</v>
      </c>
      <c r="F32" s="2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34"/>
      <c r="W32" s="40"/>
      <c r="X32" s="34"/>
      <c r="Y32" s="15"/>
      <c r="Z32" s="15"/>
      <c r="AA32" s="15"/>
      <c r="AB32" s="15"/>
      <c r="AC32" s="11"/>
      <c r="AD32" s="1"/>
      <c r="AE32" s="1"/>
      <c r="AF32" s="1" t="s">
        <v>227</v>
      </c>
      <c r="AG32" s="1" t="s">
        <v>228</v>
      </c>
      <c r="AH32" s="1" t="s">
        <v>229</v>
      </c>
      <c r="AI32" s="1" t="s">
        <v>230</v>
      </c>
      <c r="AJ32" s="1" t="s">
        <v>231</v>
      </c>
      <c r="AK32" s="1" t="s">
        <v>232</v>
      </c>
      <c r="AL32" s="1" t="s">
        <v>233</v>
      </c>
      <c r="AM32" s="1" t="s">
        <v>234</v>
      </c>
      <c r="AN32" s="1" t="s">
        <v>235</v>
      </c>
      <c r="AO32" s="1" t="s">
        <v>194</v>
      </c>
      <c r="AP32" s="1" t="s">
        <v>195</v>
      </c>
      <c r="AQ32" s="1" t="s">
        <v>196</v>
      </c>
      <c r="AR32" s="1" t="s">
        <v>197</v>
      </c>
      <c r="AS32" s="1" t="s">
        <v>198</v>
      </c>
      <c r="AT32" s="1" t="s">
        <v>199</v>
      </c>
      <c r="AU32" s="1" t="s">
        <v>200</v>
      </c>
      <c r="AV32" s="1" t="s">
        <v>201</v>
      </c>
      <c r="AW32" s="1"/>
      <c r="AX32" s="1"/>
      <c r="AY32" s="1"/>
      <c r="AZ32" s="1"/>
    </row>
    <row r="33" spans="1:52" ht="89.25" customHeight="1">
      <c r="A33" s="1"/>
      <c r="B33" s="18"/>
      <c r="C33" s="8" t="s">
        <v>202</v>
      </c>
      <c r="D33" s="16" t="s">
        <v>896</v>
      </c>
      <c r="E33" s="17" t="s">
        <v>203</v>
      </c>
      <c r="F33" s="21" t="s">
        <v>1101</v>
      </c>
      <c r="G33" s="11"/>
      <c r="H33" s="11"/>
      <c r="I33" s="11" t="s">
        <v>1034</v>
      </c>
      <c r="J33" s="11" t="s">
        <v>1035</v>
      </c>
      <c r="K33" s="11"/>
      <c r="L33" s="11"/>
      <c r="M33" s="11"/>
      <c r="N33" s="11"/>
      <c r="O33" s="11"/>
      <c r="P33" s="11"/>
      <c r="Q33" s="11" t="s">
        <v>1113</v>
      </c>
      <c r="R33" s="11"/>
      <c r="S33" s="22">
        <v>38813</v>
      </c>
      <c r="T33" s="11"/>
      <c r="U33" s="11"/>
      <c r="V33" s="34">
        <v>1565</v>
      </c>
      <c r="W33" s="40">
        <v>1562.47</v>
      </c>
      <c r="X33" s="34">
        <v>1850</v>
      </c>
      <c r="Y33" s="15">
        <v>2037.4</v>
      </c>
      <c r="Z33" s="15"/>
      <c r="AA33" s="15">
        <v>2159.64</v>
      </c>
      <c r="AB33" s="15">
        <v>2256.82</v>
      </c>
      <c r="AC33" s="11"/>
      <c r="AD33" s="1"/>
      <c r="AE33" s="1"/>
      <c r="AF33" s="1" t="s">
        <v>816</v>
      </c>
      <c r="AG33" s="1" t="s">
        <v>817</v>
      </c>
      <c r="AH33" s="1" t="s">
        <v>818</v>
      </c>
      <c r="AI33" s="1" t="s">
        <v>821</v>
      </c>
      <c r="AJ33" s="1" t="s">
        <v>214</v>
      </c>
      <c r="AK33" s="1" t="s">
        <v>215</v>
      </c>
      <c r="AL33" s="1" t="s">
        <v>216</v>
      </c>
      <c r="AM33" s="1" t="s">
        <v>468</v>
      </c>
      <c r="AN33" s="1" t="s">
        <v>161</v>
      </c>
      <c r="AO33" s="1" t="s">
        <v>162</v>
      </c>
      <c r="AP33" s="1" t="s">
        <v>163</v>
      </c>
      <c r="AQ33" s="1" t="s">
        <v>164</v>
      </c>
      <c r="AR33" s="1" t="s">
        <v>165</v>
      </c>
      <c r="AS33" s="1" t="s">
        <v>402</v>
      </c>
      <c r="AT33" s="1" t="s">
        <v>269</v>
      </c>
      <c r="AU33" s="1" t="s">
        <v>270</v>
      </c>
      <c r="AV33" s="1" t="s">
        <v>271</v>
      </c>
      <c r="AW33" s="1"/>
      <c r="AX33" s="1"/>
      <c r="AY33" s="1"/>
      <c r="AZ33" s="1"/>
    </row>
    <row r="34" spans="1:52" ht="60.75" customHeight="1">
      <c r="A34" s="1"/>
      <c r="B34" s="18"/>
      <c r="C34" s="8" t="s">
        <v>272</v>
      </c>
      <c r="D34" s="16" t="s">
        <v>273</v>
      </c>
      <c r="E34" s="17" t="s">
        <v>274</v>
      </c>
      <c r="F34" s="2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34"/>
      <c r="W34" s="40"/>
      <c r="X34" s="34"/>
      <c r="Y34" s="15"/>
      <c r="Z34" s="15"/>
      <c r="AA34" s="15"/>
      <c r="AB34" s="15"/>
      <c r="AC34" s="11"/>
      <c r="AD34" s="1"/>
      <c r="AE34" s="1"/>
      <c r="AF34" s="1" t="s">
        <v>729</v>
      </c>
      <c r="AG34" s="1" t="s">
        <v>900</v>
      </c>
      <c r="AH34" s="1" t="s">
        <v>901</v>
      </c>
      <c r="AI34" s="1" t="s">
        <v>872</v>
      </c>
      <c r="AJ34" s="1" t="s">
        <v>166</v>
      </c>
      <c r="AK34" s="1" t="s">
        <v>109</v>
      </c>
      <c r="AL34" s="1" t="s">
        <v>932</v>
      </c>
      <c r="AM34" s="1" t="s">
        <v>933</v>
      </c>
      <c r="AN34" s="1" t="s">
        <v>678</v>
      </c>
      <c r="AO34" s="1" t="s">
        <v>70</v>
      </c>
      <c r="AP34" s="1" t="s">
        <v>71</v>
      </c>
      <c r="AQ34" s="1" t="s">
        <v>72</v>
      </c>
      <c r="AR34" s="1" t="s">
        <v>73</v>
      </c>
      <c r="AS34" s="1" t="s">
        <v>46</v>
      </c>
      <c r="AT34" s="1" t="s">
        <v>781</v>
      </c>
      <c r="AU34" s="1" t="s">
        <v>782</v>
      </c>
      <c r="AV34" s="1" t="s">
        <v>339</v>
      </c>
      <c r="AW34" s="1"/>
      <c r="AX34" s="1"/>
      <c r="AY34" s="1"/>
      <c r="AZ34" s="1"/>
    </row>
    <row r="35" spans="1:52" ht="72" customHeight="1">
      <c r="A35" s="1"/>
      <c r="B35" s="12"/>
      <c r="C35" s="8" t="s">
        <v>340</v>
      </c>
      <c r="D35" s="16" t="s">
        <v>823</v>
      </c>
      <c r="E35" s="17" t="s">
        <v>824</v>
      </c>
      <c r="F35" s="2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34"/>
      <c r="W35" s="40"/>
      <c r="X35" s="34"/>
      <c r="Y35" s="15"/>
      <c r="Z35" s="15"/>
      <c r="AA35" s="15"/>
      <c r="AB35" s="15"/>
      <c r="AC35" s="11"/>
      <c r="AD35" s="1"/>
      <c r="AE35" s="1"/>
      <c r="AF35" s="1" t="s">
        <v>139</v>
      </c>
      <c r="AG35" s="1" t="s">
        <v>428</v>
      </c>
      <c r="AH35" s="1" t="s">
        <v>429</v>
      </c>
      <c r="AI35" s="1" t="s">
        <v>822</v>
      </c>
      <c r="AJ35" s="1" t="s">
        <v>458</v>
      </c>
      <c r="AK35" s="1" t="s">
        <v>459</v>
      </c>
      <c r="AL35" s="1" t="s">
        <v>460</v>
      </c>
      <c r="AM35" s="1" t="s">
        <v>461</v>
      </c>
      <c r="AN35" s="1" t="s">
        <v>290</v>
      </c>
      <c r="AO35" s="1" t="s">
        <v>291</v>
      </c>
      <c r="AP35" s="1" t="s">
        <v>292</v>
      </c>
      <c r="AQ35" s="1" t="s">
        <v>293</v>
      </c>
      <c r="AR35" s="1" t="s">
        <v>1074</v>
      </c>
      <c r="AS35" s="1" t="s">
        <v>1075</v>
      </c>
      <c r="AT35" s="1" t="s">
        <v>1076</v>
      </c>
      <c r="AU35" s="1" t="s">
        <v>206</v>
      </c>
      <c r="AV35" s="1" t="s">
        <v>207</v>
      </c>
      <c r="AW35" s="1"/>
      <c r="AX35" s="1"/>
      <c r="AY35" s="1"/>
      <c r="AZ35" s="1"/>
    </row>
    <row r="36" spans="1:52" ht="33.75" customHeight="1">
      <c r="A36" s="1"/>
      <c r="B36" s="12"/>
      <c r="C36" s="8" t="s">
        <v>208</v>
      </c>
      <c r="D36" s="16" t="s">
        <v>213</v>
      </c>
      <c r="E36" s="17" t="s">
        <v>786</v>
      </c>
      <c r="F36" s="2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34"/>
      <c r="W36" s="40"/>
      <c r="X36" s="34"/>
      <c r="Y36" s="15"/>
      <c r="Z36" s="15"/>
      <c r="AA36" s="15"/>
      <c r="AB36" s="15"/>
      <c r="AC36" s="11"/>
      <c r="AD36" s="1"/>
      <c r="AE36" s="1"/>
      <c r="AF36" s="1" t="s">
        <v>787</v>
      </c>
      <c r="AG36" s="1" t="s">
        <v>788</v>
      </c>
      <c r="AH36" s="1" t="s">
        <v>789</v>
      </c>
      <c r="AI36" s="1" t="s">
        <v>790</v>
      </c>
      <c r="AJ36" s="1" t="s">
        <v>764</v>
      </c>
      <c r="AK36" s="1" t="s">
        <v>765</v>
      </c>
      <c r="AL36" s="1" t="s">
        <v>766</v>
      </c>
      <c r="AM36" s="1" t="s">
        <v>57</v>
      </c>
      <c r="AN36" s="1" t="s">
        <v>58</v>
      </c>
      <c r="AO36" s="1" t="s">
        <v>915</v>
      </c>
      <c r="AP36" s="1" t="s">
        <v>916</v>
      </c>
      <c r="AQ36" s="1" t="s">
        <v>730</v>
      </c>
      <c r="AR36" s="1" t="s">
        <v>731</v>
      </c>
      <c r="AS36" s="1" t="s">
        <v>967</v>
      </c>
      <c r="AT36" s="1" t="s">
        <v>968</v>
      </c>
      <c r="AU36" s="1" t="s">
        <v>969</v>
      </c>
      <c r="AV36" s="1" t="s">
        <v>970</v>
      </c>
      <c r="AW36" s="1"/>
      <c r="AX36" s="1"/>
      <c r="AY36" s="1"/>
      <c r="AZ36" s="1"/>
    </row>
    <row r="37" spans="1:52" ht="126" customHeight="1">
      <c r="A37" s="1"/>
      <c r="B37" s="12"/>
      <c r="C37" s="8" t="s">
        <v>971</v>
      </c>
      <c r="D37" s="16" t="s">
        <v>972</v>
      </c>
      <c r="E37" s="17" t="s">
        <v>973</v>
      </c>
      <c r="F37" s="21" t="s">
        <v>479</v>
      </c>
      <c r="G37" s="11"/>
      <c r="H37" s="11"/>
      <c r="I37" s="11" t="s">
        <v>1034</v>
      </c>
      <c r="J37" s="11" t="s">
        <v>1026</v>
      </c>
      <c r="K37" s="11"/>
      <c r="L37" s="11"/>
      <c r="M37" s="11"/>
      <c r="N37" s="11"/>
      <c r="O37" s="11"/>
      <c r="P37" s="11"/>
      <c r="Q37" s="11" t="s">
        <v>1114</v>
      </c>
      <c r="R37" s="11"/>
      <c r="S37" s="22">
        <v>38782</v>
      </c>
      <c r="T37" s="11"/>
      <c r="U37" s="11"/>
      <c r="V37" s="34"/>
      <c r="W37" s="63"/>
      <c r="X37" s="34"/>
      <c r="Y37" s="15">
        <v>947</v>
      </c>
      <c r="Z37" s="15"/>
      <c r="AA37" s="15">
        <v>1003.82</v>
      </c>
      <c r="AB37" s="15">
        <v>1048.99</v>
      </c>
      <c r="AC37" s="11"/>
      <c r="AD37" s="1"/>
      <c r="AE37" s="1"/>
      <c r="AF37" s="1" t="s">
        <v>923</v>
      </c>
      <c r="AG37" s="1" t="s">
        <v>924</v>
      </c>
      <c r="AH37" s="1" t="s">
        <v>925</v>
      </c>
      <c r="AI37" s="1" t="s">
        <v>59</v>
      </c>
      <c r="AJ37" s="1" t="s">
        <v>60</v>
      </c>
      <c r="AK37" s="1" t="s">
        <v>61</v>
      </c>
      <c r="AL37" s="1" t="s">
        <v>674</v>
      </c>
      <c r="AM37" s="1" t="s">
        <v>913</v>
      </c>
      <c r="AN37" s="1" t="s">
        <v>914</v>
      </c>
      <c r="AO37" s="1" t="s">
        <v>926</v>
      </c>
      <c r="AP37" s="1" t="s">
        <v>852</v>
      </c>
      <c r="AQ37" s="1" t="s">
        <v>853</v>
      </c>
      <c r="AR37" s="1" t="s">
        <v>854</v>
      </c>
      <c r="AS37" s="1" t="s">
        <v>855</v>
      </c>
      <c r="AT37" s="1" t="s">
        <v>856</v>
      </c>
      <c r="AU37" s="1" t="s">
        <v>857</v>
      </c>
      <c r="AV37" s="1" t="s">
        <v>858</v>
      </c>
      <c r="AW37" s="1"/>
      <c r="AX37" s="1"/>
      <c r="AY37" s="1"/>
      <c r="AZ37" s="1"/>
    </row>
    <row r="38" spans="1:52" ht="300" customHeight="1">
      <c r="A38" s="1"/>
      <c r="B38" s="12"/>
      <c r="C38" s="8" t="s">
        <v>859</v>
      </c>
      <c r="D38" s="31" t="s">
        <v>62</v>
      </c>
      <c r="E38" s="17" t="s">
        <v>860</v>
      </c>
      <c r="F38" s="21" t="s">
        <v>1100</v>
      </c>
      <c r="G38" s="11"/>
      <c r="H38" s="11"/>
      <c r="I38" s="11" t="s">
        <v>1034</v>
      </c>
      <c r="J38" s="11" t="s">
        <v>1026</v>
      </c>
      <c r="K38" s="11"/>
      <c r="L38" s="11"/>
      <c r="M38" s="11"/>
      <c r="N38" s="11"/>
      <c r="O38" s="11"/>
      <c r="P38" s="11"/>
      <c r="Q38" s="11" t="s">
        <v>1114</v>
      </c>
      <c r="R38" s="11"/>
      <c r="S38" s="11" t="s">
        <v>888</v>
      </c>
      <c r="T38" s="11"/>
      <c r="U38" s="11"/>
      <c r="V38" s="63">
        <v>3345.96</v>
      </c>
      <c r="W38" s="63">
        <v>2145.91</v>
      </c>
      <c r="X38" s="35">
        <v>3125.78</v>
      </c>
      <c r="Y38" s="15">
        <v>4034</v>
      </c>
      <c r="Z38" s="15"/>
      <c r="AA38" s="15">
        <v>4276.04</v>
      </c>
      <c r="AB38" s="15">
        <v>4468.42</v>
      </c>
      <c r="AC38" s="11"/>
      <c r="AD38" s="1"/>
      <c r="AE38" s="1"/>
      <c r="AF38" s="1" t="s">
        <v>123</v>
      </c>
      <c r="AG38" s="1" t="s">
        <v>306</v>
      </c>
      <c r="AH38" s="1" t="s">
        <v>307</v>
      </c>
      <c r="AI38" s="1" t="s">
        <v>308</v>
      </c>
      <c r="AJ38" s="1" t="s">
        <v>309</v>
      </c>
      <c r="AK38" s="1" t="s">
        <v>649</v>
      </c>
      <c r="AL38" s="1" t="s">
        <v>627</v>
      </c>
      <c r="AM38" s="1" t="s">
        <v>628</v>
      </c>
      <c r="AN38" s="1" t="s">
        <v>629</v>
      </c>
      <c r="AO38" s="1" t="s">
        <v>630</v>
      </c>
      <c r="AP38" s="1" t="s">
        <v>7</v>
      </c>
      <c r="AQ38" s="1" t="s">
        <v>171</v>
      </c>
      <c r="AR38" s="1" t="s">
        <v>172</v>
      </c>
      <c r="AS38" s="1" t="s">
        <v>140</v>
      </c>
      <c r="AT38" s="1" t="s">
        <v>141</v>
      </c>
      <c r="AU38" s="1" t="s">
        <v>170</v>
      </c>
      <c r="AV38" s="1" t="s">
        <v>410</v>
      </c>
      <c r="AW38" s="1"/>
      <c r="AX38" s="1"/>
      <c r="AY38" s="1"/>
      <c r="AZ38" s="1"/>
    </row>
    <row r="39" spans="1:52" ht="282.75" customHeight="1">
      <c r="A39" s="1"/>
      <c r="B39" s="18"/>
      <c r="C39" s="8" t="s">
        <v>47</v>
      </c>
      <c r="D39" s="16" t="s">
        <v>1070</v>
      </c>
      <c r="E39" s="17" t="s">
        <v>1071</v>
      </c>
      <c r="F39" s="21" t="s">
        <v>1090</v>
      </c>
      <c r="G39" s="11"/>
      <c r="H39" s="11"/>
      <c r="I39" s="11" t="s">
        <v>1034</v>
      </c>
      <c r="J39" s="11" t="s">
        <v>511</v>
      </c>
      <c r="K39" s="11"/>
      <c r="L39" s="11"/>
      <c r="M39" s="11"/>
      <c r="N39" s="11"/>
      <c r="O39" s="11"/>
      <c r="P39" s="11"/>
      <c r="Q39" s="11" t="s">
        <v>1115</v>
      </c>
      <c r="R39" s="11"/>
      <c r="S39" s="11"/>
      <c r="T39" s="11"/>
      <c r="U39" s="11"/>
      <c r="V39" s="63">
        <v>1115.5</v>
      </c>
      <c r="W39" s="40">
        <v>395.5</v>
      </c>
      <c r="X39" s="35">
        <v>1399.59</v>
      </c>
      <c r="Y39" s="15">
        <v>1909.1</v>
      </c>
      <c r="Z39" s="15"/>
      <c r="AA39" s="15">
        <v>2023.65</v>
      </c>
      <c r="AB39" s="15">
        <v>2023.65</v>
      </c>
      <c r="AC39" s="11"/>
      <c r="AD39" s="1"/>
      <c r="AE39" s="1"/>
      <c r="AF39" s="1" t="s">
        <v>1072</v>
      </c>
      <c r="AG39" s="1" t="s">
        <v>1003</v>
      </c>
      <c r="AH39" s="1" t="s">
        <v>646</v>
      </c>
      <c r="AI39" s="1" t="s">
        <v>975</v>
      </c>
      <c r="AJ39" s="1" t="s">
        <v>143</v>
      </c>
      <c r="AK39" s="1" t="s">
        <v>144</v>
      </c>
      <c r="AL39" s="1" t="s">
        <v>1077</v>
      </c>
      <c r="AM39" s="1" t="s">
        <v>1078</v>
      </c>
      <c r="AN39" s="1" t="s">
        <v>770</v>
      </c>
      <c r="AO39" s="1" t="s">
        <v>771</v>
      </c>
      <c r="AP39" s="1" t="s">
        <v>466</v>
      </c>
      <c r="AQ39" s="1" t="s">
        <v>467</v>
      </c>
      <c r="AR39" s="1" t="s">
        <v>996</v>
      </c>
      <c r="AS39" s="1" t="s">
        <v>275</v>
      </c>
      <c r="AT39" s="1" t="s">
        <v>276</v>
      </c>
      <c r="AU39" s="1" t="s">
        <v>750</v>
      </c>
      <c r="AV39" s="1" t="s">
        <v>751</v>
      </c>
      <c r="AW39" s="1"/>
      <c r="AX39" s="1"/>
      <c r="AY39" s="1"/>
      <c r="AZ39" s="1"/>
    </row>
    <row r="40" spans="1:52" ht="46.5" customHeight="1">
      <c r="A40" s="1"/>
      <c r="B40" s="12"/>
      <c r="C40" s="8" t="s">
        <v>752</v>
      </c>
      <c r="D40" s="31" t="s">
        <v>88</v>
      </c>
      <c r="E40" s="17" t="s">
        <v>753</v>
      </c>
      <c r="F40" s="21" t="s">
        <v>479</v>
      </c>
      <c r="G40" s="11"/>
      <c r="H40" s="11"/>
      <c r="I40" s="11" t="s">
        <v>1034</v>
      </c>
      <c r="J40" s="11" t="s">
        <v>1026</v>
      </c>
      <c r="K40" s="11"/>
      <c r="L40" s="11"/>
      <c r="M40" s="11"/>
      <c r="N40" s="11"/>
      <c r="O40" s="11"/>
      <c r="P40" s="11"/>
      <c r="Q40" s="11" t="s">
        <v>1116</v>
      </c>
      <c r="R40" s="11"/>
      <c r="S40" s="11"/>
      <c r="T40" s="11"/>
      <c r="U40" s="11"/>
      <c r="V40" s="34">
        <v>0</v>
      </c>
      <c r="W40" s="40">
        <v>0</v>
      </c>
      <c r="X40" s="34">
        <v>0</v>
      </c>
      <c r="Y40" s="15">
        <v>0</v>
      </c>
      <c r="Z40" s="15"/>
      <c r="AA40" s="15">
        <v>0</v>
      </c>
      <c r="AB40" s="15">
        <v>0</v>
      </c>
      <c r="AC40" s="11"/>
      <c r="AD40" s="1"/>
      <c r="AE40" s="1"/>
      <c r="AF40" s="1" t="s">
        <v>335</v>
      </c>
      <c r="AG40" s="1" t="s">
        <v>336</v>
      </c>
      <c r="AH40" s="1" t="s">
        <v>780</v>
      </c>
      <c r="AI40" s="1" t="s">
        <v>737</v>
      </c>
      <c r="AJ40" s="1" t="s">
        <v>55</v>
      </c>
      <c r="AK40" s="1" t="s">
        <v>56</v>
      </c>
      <c r="AL40" s="1" t="s">
        <v>918</v>
      </c>
      <c r="AM40" s="1" t="s">
        <v>919</v>
      </c>
      <c r="AN40" s="1" t="s">
        <v>920</v>
      </c>
      <c r="AO40" s="1" t="s">
        <v>921</v>
      </c>
      <c r="AP40" s="1" t="s">
        <v>922</v>
      </c>
      <c r="AQ40" s="1" t="s">
        <v>960</v>
      </c>
      <c r="AR40" s="1" t="s">
        <v>961</v>
      </c>
      <c r="AS40" s="1" t="s">
        <v>347</v>
      </c>
      <c r="AT40" s="1" t="s">
        <v>348</v>
      </c>
      <c r="AU40" s="1" t="s">
        <v>631</v>
      </c>
      <c r="AV40" s="1" t="s">
        <v>632</v>
      </c>
      <c r="AW40" s="1"/>
      <c r="AX40" s="1"/>
      <c r="AY40" s="1"/>
      <c r="AZ40" s="1"/>
    </row>
    <row r="41" spans="1:52" ht="38.25" customHeight="1">
      <c r="A41" s="1"/>
      <c r="B41" s="12"/>
      <c r="C41" s="8" t="s">
        <v>633</v>
      </c>
      <c r="D41" s="16" t="s">
        <v>634</v>
      </c>
      <c r="E41" s="17" t="s">
        <v>635</v>
      </c>
      <c r="F41" s="21" t="s">
        <v>479</v>
      </c>
      <c r="G41" s="11"/>
      <c r="H41" s="11"/>
      <c r="I41" s="11" t="s">
        <v>1034</v>
      </c>
      <c r="J41" s="11" t="s">
        <v>512</v>
      </c>
      <c r="K41" s="11"/>
      <c r="L41" s="11"/>
      <c r="M41" s="11"/>
      <c r="N41" s="11"/>
      <c r="O41" s="11"/>
      <c r="P41" s="11"/>
      <c r="Q41" s="11" t="s">
        <v>1117</v>
      </c>
      <c r="R41" s="11"/>
      <c r="S41" s="22">
        <v>39177</v>
      </c>
      <c r="T41" s="11"/>
      <c r="U41" s="11"/>
      <c r="V41" s="34"/>
      <c r="W41" s="40">
        <v>0</v>
      </c>
      <c r="X41" s="34">
        <v>0</v>
      </c>
      <c r="Y41" s="15">
        <v>0</v>
      </c>
      <c r="Z41" s="15"/>
      <c r="AA41" s="15">
        <v>0</v>
      </c>
      <c r="AB41" s="15">
        <v>0</v>
      </c>
      <c r="AC41" s="11"/>
      <c r="AD41" s="1"/>
      <c r="AE41" s="1"/>
      <c r="AF41" s="1" t="s">
        <v>636</v>
      </c>
      <c r="AG41" s="1" t="s">
        <v>637</v>
      </c>
      <c r="AH41" s="1" t="s">
        <v>638</v>
      </c>
      <c r="AI41" s="1" t="s">
        <v>639</v>
      </c>
      <c r="AJ41" s="1" t="s">
        <v>640</v>
      </c>
      <c r="AK41" s="1" t="s">
        <v>641</v>
      </c>
      <c r="AL41" s="1" t="s">
        <v>642</v>
      </c>
      <c r="AM41" s="1" t="s">
        <v>643</v>
      </c>
      <c r="AN41" s="1" t="s">
        <v>644</v>
      </c>
      <c r="AO41" s="1" t="s">
        <v>645</v>
      </c>
      <c r="AP41" s="1" t="s">
        <v>575</v>
      </c>
      <c r="AQ41" s="1" t="s">
        <v>576</v>
      </c>
      <c r="AR41" s="1" t="s">
        <v>469</v>
      </c>
      <c r="AS41" s="1" t="s">
        <v>260</v>
      </c>
      <c r="AT41" s="1" t="s">
        <v>261</v>
      </c>
      <c r="AU41" s="1" t="s">
        <v>262</v>
      </c>
      <c r="AV41" s="1" t="s">
        <v>263</v>
      </c>
      <c r="AW41" s="1"/>
      <c r="AX41" s="1"/>
      <c r="AY41" s="1"/>
      <c r="AZ41" s="1"/>
    </row>
    <row r="42" spans="1:52" ht="75.75" customHeight="1">
      <c r="A42" s="1"/>
      <c r="B42" s="12"/>
      <c r="C42" s="8" t="s">
        <v>53</v>
      </c>
      <c r="D42" s="16" t="s">
        <v>734</v>
      </c>
      <c r="E42" s="17" t="s">
        <v>735</v>
      </c>
      <c r="F42" s="2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 t="s">
        <v>1105</v>
      </c>
      <c r="R42" s="11"/>
      <c r="S42" s="11"/>
      <c r="T42" s="11"/>
      <c r="U42" s="11"/>
      <c r="V42" s="34">
        <v>200</v>
      </c>
      <c r="W42" s="40">
        <v>0</v>
      </c>
      <c r="X42" s="34">
        <v>100</v>
      </c>
      <c r="Y42" s="15"/>
      <c r="Z42" s="15"/>
      <c r="AA42" s="15"/>
      <c r="AB42" s="15"/>
      <c r="AC42" s="11"/>
      <c r="AD42" s="1"/>
      <c r="AE42" s="1"/>
      <c r="AF42" s="1" t="s">
        <v>736</v>
      </c>
      <c r="AG42" s="1" t="s">
        <v>1079</v>
      </c>
      <c r="AH42" s="1" t="s">
        <v>865</v>
      </c>
      <c r="AI42" s="1" t="s">
        <v>866</v>
      </c>
      <c r="AJ42" s="1" t="s">
        <v>258</v>
      </c>
      <c r="AK42" s="1" t="s">
        <v>259</v>
      </c>
      <c r="AL42" s="1" t="s">
        <v>992</v>
      </c>
      <c r="AM42" s="1" t="s">
        <v>993</v>
      </c>
      <c r="AN42" s="1" t="s">
        <v>994</v>
      </c>
      <c r="AO42" s="1" t="s">
        <v>995</v>
      </c>
      <c r="AP42" s="1" t="s">
        <v>294</v>
      </c>
      <c r="AQ42" s="1" t="s">
        <v>295</v>
      </c>
      <c r="AR42" s="1" t="s">
        <v>1013</v>
      </c>
      <c r="AS42" s="1" t="s">
        <v>1014</v>
      </c>
      <c r="AT42" s="1" t="s">
        <v>1015</v>
      </c>
      <c r="AU42" s="1" t="s">
        <v>847</v>
      </c>
      <c r="AV42" s="1" t="s">
        <v>1007</v>
      </c>
      <c r="AW42" s="1"/>
      <c r="AX42" s="1"/>
      <c r="AY42" s="1"/>
      <c r="AZ42" s="1"/>
    </row>
    <row r="43" spans="1:52" ht="68.25" customHeight="1">
      <c r="A43" s="1"/>
      <c r="B43" s="18"/>
      <c r="C43" s="8" t="s">
        <v>1008</v>
      </c>
      <c r="D43" s="16" t="s">
        <v>1009</v>
      </c>
      <c r="E43" s="17" t="s">
        <v>1010</v>
      </c>
      <c r="F43" s="2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34"/>
      <c r="W43" s="40"/>
      <c r="X43" s="34"/>
      <c r="Y43" s="15"/>
      <c r="Z43" s="15"/>
      <c r="AA43" s="15"/>
      <c r="AB43" s="15"/>
      <c r="AC43" s="11"/>
      <c r="AD43" s="1"/>
      <c r="AE43" s="1"/>
      <c r="AF43" s="1" t="s">
        <v>1011</v>
      </c>
      <c r="AG43" s="1" t="s">
        <v>1012</v>
      </c>
      <c r="AH43" s="1" t="s">
        <v>582</v>
      </c>
      <c r="AI43" s="1" t="s">
        <v>583</v>
      </c>
      <c r="AJ43" s="1" t="s">
        <v>584</v>
      </c>
      <c r="AK43" s="1" t="s">
        <v>585</v>
      </c>
      <c r="AL43" s="1" t="s">
        <v>586</v>
      </c>
      <c r="AM43" s="1" t="s">
        <v>587</v>
      </c>
      <c r="AN43" s="1" t="s">
        <v>614</v>
      </c>
      <c r="AO43" s="1" t="s">
        <v>112</v>
      </c>
      <c r="AP43" s="1" t="s">
        <v>113</v>
      </c>
      <c r="AQ43" s="1" t="s">
        <v>389</v>
      </c>
      <c r="AR43" s="1" t="s">
        <v>186</v>
      </c>
      <c r="AS43" s="1" t="s">
        <v>187</v>
      </c>
      <c r="AT43" s="1" t="s">
        <v>188</v>
      </c>
      <c r="AU43" s="1" t="s">
        <v>189</v>
      </c>
      <c r="AV43" s="1" t="s">
        <v>132</v>
      </c>
      <c r="AW43" s="1"/>
      <c r="AX43" s="1"/>
      <c r="AY43" s="1"/>
      <c r="AZ43" s="1"/>
    </row>
    <row r="44" spans="1:52" ht="75" customHeight="1">
      <c r="A44" s="1"/>
      <c r="B44" s="12"/>
      <c r="C44" s="8" t="s">
        <v>133</v>
      </c>
      <c r="D44" s="16" t="s">
        <v>287</v>
      </c>
      <c r="E44" s="17" t="s">
        <v>288</v>
      </c>
      <c r="F44" s="2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34"/>
      <c r="W44" s="40"/>
      <c r="X44" s="34"/>
      <c r="Y44" s="15"/>
      <c r="Z44" s="15"/>
      <c r="AA44" s="15"/>
      <c r="AB44" s="15"/>
      <c r="AC44" s="11"/>
      <c r="AD44" s="1"/>
      <c r="AE44" s="1"/>
      <c r="AF44" s="1" t="s">
        <v>289</v>
      </c>
      <c r="AG44" s="1" t="s">
        <v>862</v>
      </c>
      <c r="AH44" s="1" t="s">
        <v>863</v>
      </c>
      <c r="AI44" s="1" t="s">
        <v>482</v>
      </c>
      <c r="AJ44" s="1" t="s">
        <v>483</v>
      </c>
      <c r="AK44" s="1" t="s">
        <v>484</v>
      </c>
      <c r="AL44" s="1" t="s">
        <v>485</v>
      </c>
      <c r="AM44" s="1" t="s">
        <v>486</v>
      </c>
      <c r="AN44" s="1" t="s">
        <v>487</v>
      </c>
      <c r="AO44" s="1" t="s">
        <v>488</v>
      </c>
      <c r="AP44" s="1" t="s">
        <v>450</v>
      </c>
      <c r="AQ44" s="1" t="s">
        <v>451</v>
      </c>
      <c r="AR44" s="1" t="s">
        <v>452</v>
      </c>
      <c r="AS44" s="1" t="s">
        <v>453</v>
      </c>
      <c r="AT44" s="1" t="s">
        <v>454</v>
      </c>
      <c r="AU44" s="1" t="s">
        <v>178</v>
      </c>
      <c r="AV44" s="1" t="s">
        <v>179</v>
      </c>
      <c r="AW44" s="1"/>
      <c r="AX44" s="1"/>
      <c r="AY44" s="1"/>
      <c r="AZ44" s="1"/>
    </row>
    <row r="45" spans="1:52" ht="59.25" customHeight="1">
      <c r="A45" s="1"/>
      <c r="B45" s="18"/>
      <c r="C45" s="8" t="s">
        <v>180</v>
      </c>
      <c r="D45" s="16" t="s">
        <v>476</v>
      </c>
      <c r="E45" s="17" t="s">
        <v>720</v>
      </c>
      <c r="F45" s="2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34"/>
      <c r="W45" s="40"/>
      <c r="X45" s="34"/>
      <c r="Y45" s="15"/>
      <c r="Z45" s="15"/>
      <c r="AA45" s="15"/>
      <c r="AB45" s="15"/>
      <c r="AC45" s="11"/>
      <c r="AD45" s="1"/>
      <c r="AE45" s="1"/>
      <c r="AF45" s="1" t="s">
        <v>721</v>
      </c>
      <c r="AG45" s="1" t="s">
        <v>722</v>
      </c>
      <c r="AH45" s="1" t="s">
        <v>723</v>
      </c>
      <c r="AI45" s="1" t="s">
        <v>724</v>
      </c>
      <c r="AJ45" s="1" t="s">
        <v>725</v>
      </c>
      <c r="AK45" s="1" t="s">
        <v>726</v>
      </c>
      <c r="AL45" s="1" t="s">
        <v>758</v>
      </c>
      <c r="AM45" s="1" t="s">
        <v>759</v>
      </c>
      <c r="AN45" s="1" t="s">
        <v>76</v>
      </c>
      <c r="AO45" s="1" t="s">
        <v>77</v>
      </c>
      <c r="AP45" s="1" t="s">
        <v>842</v>
      </c>
      <c r="AQ45" s="1" t="s">
        <v>337</v>
      </c>
      <c r="AR45" s="1" t="s">
        <v>1039</v>
      </c>
      <c r="AS45" s="1" t="s">
        <v>1040</v>
      </c>
      <c r="AT45" s="1" t="s">
        <v>1041</v>
      </c>
      <c r="AU45" s="1" t="s">
        <v>538</v>
      </c>
      <c r="AV45" s="1" t="s">
        <v>539</v>
      </c>
      <c r="AW45" s="1"/>
      <c r="AX45" s="1"/>
      <c r="AY45" s="1"/>
      <c r="AZ45" s="1"/>
    </row>
    <row r="46" spans="1:52" ht="60.75" customHeight="1">
      <c r="A46" s="1"/>
      <c r="B46" s="18"/>
      <c r="C46" s="8" t="s">
        <v>540</v>
      </c>
      <c r="D46" s="16" t="s">
        <v>514</v>
      </c>
      <c r="E46" s="17" t="s">
        <v>515</v>
      </c>
      <c r="F46" s="2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34"/>
      <c r="W46" s="40"/>
      <c r="X46" s="34"/>
      <c r="Y46" s="15"/>
      <c r="Z46" s="15"/>
      <c r="AA46" s="15"/>
      <c r="AB46" s="15"/>
      <c r="AC46" s="11"/>
      <c r="AD46" s="1"/>
      <c r="AE46" s="1"/>
      <c r="AF46" s="1" t="s">
        <v>516</v>
      </c>
      <c r="AG46" s="1" t="s">
        <v>277</v>
      </c>
      <c r="AH46" s="1" t="s">
        <v>278</v>
      </c>
      <c r="AI46" s="1" t="s">
        <v>279</v>
      </c>
      <c r="AJ46" s="1" t="s">
        <v>280</v>
      </c>
      <c r="AK46" s="1" t="s">
        <v>281</v>
      </c>
      <c r="AL46" s="1" t="s">
        <v>79</v>
      </c>
      <c r="AM46" s="1" t="s">
        <v>80</v>
      </c>
      <c r="AN46" s="1" t="s">
        <v>81</v>
      </c>
      <c r="AO46" s="1" t="s">
        <v>63</v>
      </c>
      <c r="AP46" s="1" t="s">
        <v>927</v>
      </c>
      <c r="AQ46" s="1" t="s">
        <v>928</v>
      </c>
      <c r="AR46" s="1" t="s">
        <v>929</v>
      </c>
      <c r="AS46" s="1" t="s">
        <v>930</v>
      </c>
      <c r="AT46" s="1" t="s">
        <v>931</v>
      </c>
      <c r="AU46" s="1" t="s">
        <v>237</v>
      </c>
      <c r="AV46" s="1" t="s">
        <v>238</v>
      </c>
      <c r="AW46" s="1"/>
      <c r="AX46" s="1"/>
      <c r="AY46" s="1"/>
      <c r="AZ46" s="1"/>
    </row>
    <row r="47" spans="1:52" ht="62.25" customHeight="1">
      <c r="A47" s="1"/>
      <c r="B47" s="12"/>
      <c r="C47" s="8" t="s">
        <v>239</v>
      </c>
      <c r="D47" s="16" t="s">
        <v>492</v>
      </c>
      <c r="E47" s="17" t="s">
        <v>493</v>
      </c>
      <c r="F47" s="2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 t="s">
        <v>1107</v>
      </c>
      <c r="R47" s="11"/>
      <c r="S47" s="11"/>
      <c r="T47" s="11"/>
      <c r="U47" s="11"/>
      <c r="V47" s="34">
        <v>60</v>
      </c>
      <c r="W47" s="40">
        <v>51.99</v>
      </c>
      <c r="X47" s="34">
        <v>63.4</v>
      </c>
      <c r="Y47" s="15">
        <v>358.1</v>
      </c>
      <c r="Z47" s="15"/>
      <c r="AA47" s="15">
        <v>379.59</v>
      </c>
      <c r="AB47" s="15">
        <v>396.68</v>
      </c>
      <c r="AC47" s="11"/>
      <c r="AD47" s="1"/>
      <c r="AE47" s="1"/>
      <c r="AF47" s="1" t="s">
        <v>494</v>
      </c>
      <c r="AG47" s="1" t="s">
        <v>495</v>
      </c>
      <c r="AH47" s="1" t="s">
        <v>496</v>
      </c>
      <c r="AI47" s="1" t="s">
        <v>241</v>
      </c>
      <c r="AJ47" s="1" t="s">
        <v>242</v>
      </c>
      <c r="AK47" s="1" t="s">
        <v>243</v>
      </c>
      <c r="AL47" s="1" t="s">
        <v>244</v>
      </c>
      <c r="AM47" s="1" t="s">
        <v>245</v>
      </c>
      <c r="AN47" s="1" t="s">
        <v>246</v>
      </c>
      <c r="AO47" s="1" t="s">
        <v>247</v>
      </c>
      <c r="AP47" s="1" t="s">
        <v>618</v>
      </c>
      <c r="AQ47" s="1" t="s">
        <v>619</v>
      </c>
      <c r="AR47" s="1" t="s">
        <v>620</v>
      </c>
      <c r="AS47" s="1" t="s">
        <v>621</v>
      </c>
      <c r="AT47" s="1" t="s">
        <v>622</v>
      </c>
      <c r="AU47" s="1" t="s">
        <v>623</v>
      </c>
      <c r="AV47" s="1" t="s">
        <v>611</v>
      </c>
      <c r="AW47" s="1"/>
      <c r="AX47" s="1"/>
      <c r="AY47" s="1"/>
      <c r="AZ47" s="1"/>
    </row>
    <row r="48" spans="1:52" ht="88.5" customHeight="1">
      <c r="A48" s="1"/>
      <c r="B48" s="18"/>
      <c r="C48" s="8" t="s">
        <v>612</v>
      </c>
      <c r="D48" s="16" t="s">
        <v>983</v>
      </c>
      <c r="E48" s="17" t="s">
        <v>984</v>
      </c>
      <c r="F48" s="2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34" t="s">
        <v>910</v>
      </c>
      <c r="W48" s="40"/>
      <c r="X48" s="34" t="s">
        <v>910</v>
      </c>
      <c r="Y48" s="15"/>
      <c r="Z48" s="15"/>
      <c r="AA48" s="15"/>
      <c r="AB48" s="15"/>
      <c r="AC48" s="11"/>
      <c r="AD48" s="1"/>
      <c r="AE48" s="1"/>
      <c r="AF48" s="1" t="s">
        <v>754</v>
      </c>
      <c r="AG48" s="1" t="s">
        <v>755</v>
      </c>
      <c r="AH48" s="1" t="s">
        <v>756</v>
      </c>
      <c r="AI48" s="1" t="s">
        <v>757</v>
      </c>
      <c r="AJ48" s="1" t="s">
        <v>248</v>
      </c>
      <c r="AK48" s="1" t="s">
        <v>249</v>
      </c>
      <c r="AL48" s="1" t="s">
        <v>250</v>
      </c>
      <c r="AM48" s="1" t="s">
        <v>251</v>
      </c>
      <c r="AN48" s="1" t="s">
        <v>252</v>
      </c>
      <c r="AO48" s="1" t="s">
        <v>253</v>
      </c>
      <c r="AP48" s="1" t="s">
        <v>150</v>
      </c>
      <c r="AQ48" s="1" t="s">
        <v>980</v>
      </c>
      <c r="AR48" s="1" t="s">
        <v>981</v>
      </c>
      <c r="AS48" s="1" t="s">
        <v>964</v>
      </c>
      <c r="AT48" s="1" t="s">
        <v>329</v>
      </c>
      <c r="AU48" s="1" t="s">
        <v>330</v>
      </c>
      <c r="AV48" s="1" t="s">
        <v>331</v>
      </c>
      <c r="AW48" s="1"/>
      <c r="AX48" s="1"/>
      <c r="AY48" s="1"/>
      <c r="AZ48" s="1"/>
    </row>
    <row r="49" spans="1:52" ht="177" customHeight="1">
      <c r="A49" s="1"/>
      <c r="B49" s="18"/>
      <c r="C49" s="8" t="s">
        <v>332</v>
      </c>
      <c r="D49" s="16" t="s">
        <v>12</v>
      </c>
      <c r="E49" s="17" t="s">
        <v>399</v>
      </c>
      <c r="F49" s="21" t="s">
        <v>1091</v>
      </c>
      <c r="G49" s="11"/>
      <c r="H49" s="11"/>
      <c r="I49" s="11" t="s">
        <v>1034</v>
      </c>
      <c r="J49" s="11" t="s">
        <v>513</v>
      </c>
      <c r="K49" s="11"/>
      <c r="L49" s="11"/>
      <c r="M49" s="11"/>
      <c r="N49" s="11"/>
      <c r="O49" s="11"/>
      <c r="P49" s="11"/>
      <c r="Q49" s="11" t="s">
        <v>1118</v>
      </c>
      <c r="R49" s="11"/>
      <c r="S49" s="11"/>
      <c r="T49" s="11"/>
      <c r="U49" s="11"/>
      <c r="V49" s="34">
        <v>441.42</v>
      </c>
      <c r="W49" s="40">
        <v>315.45</v>
      </c>
      <c r="X49" s="34">
        <v>492.17</v>
      </c>
      <c r="Y49" s="15">
        <v>688.1</v>
      </c>
      <c r="Z49" s="15"/>
      <c r="AA49" s="15">
        <v>729.39</v>
      </c>
      <c r="AB49" s="15">
        <v>762.21</v>
      </c>
      <c r="AC49" s="11"/>
      <c r="AD49" s="1"/>
      <c r="AE49" s="1"/>
      <c r="AF49" s="1" t="s">
        <v>400</v>
      </c>
      <c r="AG49" s="1" t="s">
        <v>401</v>
      </c>
      <c r="AH49" s="1" t="s">
        <v>577</v>
      </c>
      <c r="AI49" s="1" t="s">
        <v>578</v>
      </c>
      <c r="AJ49" s="1" t="s">
        <v>579</v>
      </c>
      <c r="AK49" s="1" t="s">
        <v>580</v>
      </c>
      <c r="AL49" s="1" t="s">
        <v>581</v>
      </c>
      <c r="AM49" s="1" t="s">
        <v>692</v>
      </c>
      <c r="AN49" s="1" t="s">
        <v>904</v>
      </c>
      <c r="AO49" s="1" t="s">
        <v>905</v>
      </c>
      <c r="AP49" s="1" t="s">
        <v>906</v>
      </c>
      <c r="AQ49" s="1" t="s">
        <v>907</v>
      </c>
      <c r="AR49" s="1" t="s">
        <v>1073</v>
      </c>
      <c r="AS49" s="1" t="s">
        <v>908</v>
      </c>
      <c r="AT49" s="1" t="s">
        <v>909</v>
      </c>
      <c r="AU49" s="1" t="s">
        <v>126</v>
      </c>
      <c r="AV49" s="1" t="s">
        <v>127</v>
      </c>
      <c r="AW49" s="1"/>
      <c r="AX49" s="1"/>
      <c r="AY49" s="1"/>
      <c r="AZ49" s="1"/>
    </row>
    <row r="50" spans="1:52" ht="101.25" customHeight="1">
      <c r="A50" s="1"/>
      <c r="B50" s="12"/>
      <c r="C50" s="8" t="s">
        <v>128</v>
      </c>
      <c r="D50" s="16" t="s">
        <v>129</v>
      </c>
      <c r="E50" s="17" t="s">
        <v>130</v>
      </c>
      <c r="F50" s="2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34"/>
      <c r="W50" s="40"/>
      <c r="X50" s="34"/>
      <c r="Y50" s="15"/>
      <c r="Z50" s="15"/>
      <c r="AA50" s="15"/>
      <c r="AB50" s="15"/>
      <c r="AC50" s="11"/>
      <c r="AD50" s="1"/>
      <c r="AE50" s="1"/>
      <c r="AF50" s="1" t="s">
        <v>131</v>
      </c>
      <c r="AG50" s="1" t="s">
        <v>1016</v>
      </c>
      <c r="AH50" s="1" t="s">
        <v>537</v>
      </c>
      <c r="AI50" s="1" t="s">
        <v>675</v>
      </c>
      <c r="AJ50" s="1" t="s">
        <v>209</v>
      </c>
      <c r="AK50" s="1" t="s">
        <v>210</v>
      </c>
      <c r="AL50" s="1" t="s">
        <v>211</v>
      </c>
      <c r="AM50" s="1" t="s">
        <v>212</v>
      </c>
      <c r="AN50" s="1" t="s">
        <v>8</v>
      </c>
      <c r="AO50" s="1" t="s">
        <v>9</v>
      </c>
      <c r="AP50" s="1" t="s">
        <v>10</v>
      </c>
      <c r="AQ50" s="1" t="s">
        <v>11</v>
      </c>
      <c r="AR50" s="1" t="s">
        <v>266</v>
      </c>
      <c r="AS50" s="1" t="s">
        <v>267</v>
      </c>
      <c r="AT50" s="1" t="s">
        <v>268</v>
      </c>
      <c r="AU50" s="1" t="s">
        <v>48</v>
      </c>
      <c r="AV50" s="1" t="s">
        <v>49</v>
      </c>
      <c r="AW50" s="1"/>
      <c r="AX50" s="1"/>
      <c r="AY50" s="1"/>
      <c r="AZ50" s="1"/>
    </row>
    <row r="51" spans="1:52" ht="34.5" customHeight="1">
      <c r="A51" s="19"/>
      <c r="B51" s="7"/>
      <c r="C51" s="8" t="s">
        <v>50</v>
      </c>
      <c r="D51" s="16" t="s">
        <v>51</v>
      </c>
      <c r="E51" s="17" t="s">
        <v>52</v>
      </c>
      <c r="F51" s="2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34"/>
      <c r="W51" s="40"/>
      <c r="X51" s="34"/>
      <c r="Y51" s="15"/>
      <c r="Z51" s="15"/>
      <c r="AA51" s="15"/>
      <c r="AB51" s="15"/>
      <c r="AC51" s="11"/>
      <c r="AD51" s="1"/>
      <c r="AE51" s="1"/>
      <c r="AF51" s="1" t="s">
        <v>848</v>
      </c>
      <c r="AG51" s="1" t="s">
        <v>473</v>
      </c>
      <c r="AH51" s="1" t="s">
        <v>474</v>
      </c>
      <c r="AI51" s="1" t="s">
        <v>475</v>
      </c>
      <c r="AJ51" s="1" t="s">
        <v>114</v>
      </c>
      <c r="AK51" s="1" t="s">
        <v>135</v>
      </c>
      <c r="AL51" s="1" t="s">
        <v>136</v>
      </c>
      <c r="AM51" s="1" t="s">
        <v>137</v>
      </c>
      <c r="AN51" s="1" t="s">
        <v>138</v>
      </c>
      <c r="AO51" s="1" t="s">
        <v>338</v>
      </c>
      <c r="AP51" s="1" t="s">
        <v>264</v>
      </c>
      <c r="AQ51" s="1" t="s">
        <v>265</v>
      </c>
      <c r="AR51" s="1" t="s">
        <v>715</v>
      </c>
      <c r="AS51" s="1" t="s">
        <v>716</v>
      </c>
      <c r="AT51" s="1" t="s">
        <v>717</v>
      </c>
      <c r="AU51" s="1" t="s">
        <v>718</v>
      </c>
      <c r="AV51" s="1" t="s">
        <v>719</v>
      </c>
      <c r="AW51" s="1"/>
      <c r="AX51" s="1"/>
      <c r="AY51" s="1"/>
      <c r="AZ51" s="1"/>
    </row>
    <row r="52" spans="1:52" ht="49.5" customHeight="1">
      <c r="A52" s="1"/>
      <c r="B52" s="7"/>
      <c r="C52" s="8" t="s">
        <v>604</v>
      </c>
      <c r="D52" s="16" t="s">
        <v>605</v>
      </c>
      <c r="E52" s="17" t="s">
        <v>606</v>
      </c>
      <c r="F52" s="2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34"/>
      <c r="W52" s="40"/>
      <c r="X52" s="34"/>
      <c r="Y52" s="15"/>
      <c r="Z52" s="15"/>
      <c r="AA52" s="15"/>
      <c r="AB52" s="15"/>
      <c r="AC52" s="11"/>
      <c r="AD52" s="1"/>
      <c r="AE52" s="1"/>
      <c r="AF52" s="1" t="s">
        <v>607</v>
      </c>
      <c r="AG52" s="1" t="s">
        <v>608</v>
      </c>
      <c r="AH52" s="1" t="s">
        <v>609</v>
      </c>
      <c r="AI52" s="1" t="s">
        <v>610</v>
      </c>
      <c r="AJ52" s="1" t="s">
        <v>939</v>
      </c>
      <c r="AK52" s="1" t="s">
        <v>940</v>
      </c>
      <c r="AL52" s="1" t="s">
        <v>941</v>
      </c>
      <c r="AM52" s="1" t="s">
        <v>942</v>
      </c>
      <c r="AN52" s="1" t="s">
        <v>943</v>
      </c>
      <c r="AO52" s="1" t="s">
        <v>43</v>
      </c>
      <c r="AP52" s="1" t="s">
        <v>44</v>
      </c>
      <c r="AQ52" s="1" t="s">
        <v>813</v>
      </c>
      <c r="AR52" s="1" t="s">
        <v>814</v>
      </c>
      <c r="AS52" s="1" t="s">
        <v>831</v>
      </c>
      <c r="AT52" s="1" t="s">
        <v>832</v>
      </c>
      <c r="AU52" s="1" t="s">
        <v>833</v>
      </c>
      <c r="AV52" s="1" t="s">
        <v>219</v>
      </c>
      <c r="AW52" s="1"/>
      <c r="AX52" s="1"/>
      <c r="AY52" s="1"/>
      <c r="AZ52" s="1"/>
    </row>
    <row r="53" spans="1:52" ht="81" customHeight="1">
      <c r="A53" s="1"/>
      <c r="B53" s="7"/>
      <c r="C53" s="29" t="s">
        <v>97</v>
      </c>
      <c r="D53" s="31" t="s">
        <v>89</v>
      </c>
      <c r="E53" s="17"/>
      <c r="F53" s="2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34"/>
      <c r="W53" s="40"/>
      <c r="X53" s="34"/>
      <c r="Y53" s="15"/>
      <c r="Z53" s="15"/>
      <c r="AA53" s="15"/>
      <c r="AB53" s="15"/>
      <c r="AC53" s="1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</row>
    <row r="54" spans="1:52" ht="49.5" customHeight="1">
      <c r="A54" s="1"/>
      <c r="B54" s="7"/>
      <c r="C54" s="29" t="s">
        <v>98</v>
      </c>
      <c r="D54" s="31" t="s">
        <v>90</v>
      </c>
      <c r="E54" s="17"/>
      <c r="F54" s="2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34"/>
      <c r="W54" s="40"/>
      <c r="X54" s="34"/>
      <c r="Y54" s="34"/>
      <c r="Z54" s="34"/>
      <c r="AA54" s="34"/>
      <c r="AB54" s="34"/>
      <c r="AC54" s="1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</row>
    <row r="55" spans="1:52" ht="49.5" customHeight="1">
      <c r="A55" s="1"/>
      <c r="B55" s="7"/>
      <c r="C55" s="29" t="s">
        <v>99</v>
      </c>
      <c r="D55" s="31" t="s">
        <v>91</v>
      </c>
      <c r="E55" s="17"/>
      <c r="F55" s="2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34"/>
      <c r="W55" s="40"/>
      <c r="X55" s="34"/>
      <c r="Y55" s="34"/>
      <c r="Z55" s="34"/>
      <c r="AA55" s="34"/>
      <c r="AB55" s="34"/>
      <c r="AC55" s="1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</row>
    <row r="56" spans="1:52" ht="49.5" customHeight="1">
      <c r="A56" s="1"/>
      <c r="B56" s="7"/>
      <c r="C56" s="29" t="s">
        <v>100</v>
      </c>
      <c r="D56" s="31" t="s">
        <v>92</v>
      </c>
      <c r="E56" s="17"/>
      <c r="F56" s="2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34"/>
      <c r="W56" s="40"/>
      <c r="X56" s="34"/>
      <c r="Y56" s="34"/>
      <c r="Z56" s="34"/>
      <c r="AA56" s="34"/>
      <c r="AB56" s="34"/>
      <c r="AC56" s="1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</row>
    <row r="57" spans="1:52" ht="49.5" customHeight="1">
      <c r="A57" s="1"/>
      <c r="B57" s="7"/>
      <c r="C57" s="29" t="s">
        <v>101</v>
      </c>
      <c r="D57" s="31" t="s">
        <v>93</v>
      </c>
      <c r="E57" s="17"/>
      <c r="F57" s="2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34"/>
      <c r="W57" s="40"/>
      <c r="X57" s="34"/>
      <c r="Y57" s="34"/>
      <c r="Z57" s="34"/>
      <c r="AA57" s="34"/>
      <c r="AB57" s="34"/>
      <c r="AC57" s="1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</row>
    <row r="58" spans="1:52" ht="49.5" customHeight="1">
      <c r="A58" s="1"/>
      <c r="B58" s="7"/>
      <c r="C58" s="29" t="s">
        <v>102</v>
      </c>
      <c r="D58" s="31" t="s">
        <v>94</v>
      </c>
      <c r="E58" s="17"/>
      <c r="F58" s="2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34"/>
      <c r="W58" s="40"/>
      <c r="X58" s="34"/>
      <c r="Y58" s="34"/>
      <c r="Z58" s="34"/>
      <c r="AA58" s="34"/>
      <c r="AB58" s="34"/>
      <c r="AC58" s="1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</row>
    <row r="59" spans="1:52" ht="118.5" customHeight="1">
      <c r="A59" s="1"/>
      <c r="B59" s="7"/>
      <c r="C59" s="29" t="s">
        <v>103</v>
      </c>
      <c r="D59" s="31" t="s">
        <v>95</v>
      </c>
      <c r="E59" s="17"/>
      <c r="F59" s="30" t="s">
        <v>1092</v>
      </c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34"/>
      <c r="W59" s="40"/>
      <c r="X59" s="34"/>
      <c r="Y59" s="34"/>
      <c r="Z59" s="34"/>
      <c r="AA59" s="34"/>
      <c r="AB59" s="34"/>
      <c r="AC59" s="1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</row>
    <row r="60" spans="1:52" ht="127.5" customHeight="1">
      <c r="A60" s="1"/>
      <c r="B60" s="7"/>
      <c r="C60" s="29" t="s">
        <v>104</v>
      </c>
      <c r="D60" s="31" t="s">
        <v>96</v>
      </c>
      <c r="E60" s="17" t="s">
        <v>1127</v>
      </c>
      <c r="F60" s="30" t="s">
        <v>1093</v>
      </c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 t="s">
        <v>1119</v>
      </c>
      <c r="R60" s="11"/>
      <c r="S60" s="11"/>
      <c r="T60" s="11"/>
      <c r="U60" s="11"/>
      <c r="V60" s="40"/>
      <c r="W60" s="40"/>
      <c r="X60" s="40"/>
      <c r="Y60" s="34"/>
      <c r="Z60" s="34"/>
      <c r="AA60" s="34"/>
      <c r="AB60" s="34"/>
      <c r="AC60" s="1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</row>
    <row r="61" spans="1:52" ht="132" customHeight="1">
      <c r="A61" s="1"/>
      <c r="B61" s="7"/>
      <c r="C61" s="36" t="s">
        <v>1095</v>
      </c>
      <c r="D61" s="31" t="s">
        <v>1096</v>
      </c>
      <c r="E61" s="17" t="s">
        <v>1124</v>
      </c>
      <c r="F61" s="30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 t="s">
        <v>1105</v>
      </c>
      <c r="R61" s="11"/>
      <c r="S61" s="11"/>
      <c r="T61" s="11"/>
      <c r="U61" s="11"/>
      <c r="V61" s="34">
        <v>375</v>
      </c>
      <c r="W61" s="40">
        <v>303.53</v>
      </c>
      <c r="X61" s="34">
        <v>405</v>
      </c>
      <c r="Y61" s="34"/>
      <c r="Z61" s="34"/>
      <c r="AA61" s="34"/>
      <c r="AB61" s="34"/>
      <c r="AC61" s="1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</row>
    <row r="62" spans="1:52" ht="98.25" customHeight="1">
      <c r="A62" s="19"/>
      <c r="B62" s="7"/>
      <c r="C62" s="45" t="s">
        <v>220</v>
      </c>
      <c r="D62" s="56" t="s">
        <v>221</v>
      </c>
      <c r="E62" s="57" t="s">
        <v>222</v>
      </c>
      <c r="F62" s="48" t="s">
        <v>490</v>
      </c>
      <c r="G62" s="49"/>
      <c r="H62" s="49"/>
      <c r="I62" s="49" t="s">
        <v>1034</v>
      </c>
      <c r="J62" s="49"/>
      <c r="K62" s="49"/>
      <c r="L62" s="49"/>
      <c r="M62" s="49"/>
      <c r="N62" s="49"/>
      <c r="O62" s="49"/>
      <c r="P62" s="49"/>
      <c r="Q62" s="49" t="s">
        <v>1120</v>
      </c>
      <c r="R62" s="49"/>
      <c r="S62" s="49"/>
      <c r="T62" s="49"/>
      <c r="U62" s="49"/>
      <c r="V62" s="55">
        <f>V63</f>
        <v>56.1</v>
      </c>
      <c r="W62" s="55">
        <f aca="true" t="shared" si="0" ref="W62:AB62">W63</f>
        <v>56.1</v>
      </c>
      <c r="X62" s="55">
        <f t="shared" si="0"/>
        <v>9.4</v>
      </c>
      <c r="Y62" s="55">
        <f t="shared" si="0"/>
        <v>0</v>
      </c>
      <c r="Z62" s="55">
        <f t="shared" si="0"/>
        <v>0</v>
      </c>
      <c r="AA62" s="55">
        <f t="shared" si="0"/>
        <v>0</v>
      </c>
      <c r="AB62" s="55">
        <f t="shared" si="0"/>
        <v>0</v>
      </c>
      <c r="AC62" s="49"/>
      <c r="AD62" s="1"/>
      <c r="AE62" s="1"/>
      <c r="AF62" s="1" t="s">
        <v>223</v>
      </c>
      <c r="AG62" s="1" t="s">
        <v>224</v>
      </c>
      <c r="AH62" s="1" t="s">
        <v>225</v>
      </c>
      <c r="AI62" s="1" t="s">
        <v>226</v>
      </c>
      <c r="AJ62" s="1" t="s">
        <v>615</v>
      </c>
      <c r="AK62" s="1" t="s">
        <v>616</v>
      </c>
      <c r="AL62" s="1" t="s">
        <v>617</v>
      </c>
      <c r="AM62" s="1" t="s">
        <v>777</v>
      </c>
      <c r="AN62" s="1" t="s">
        <v>778</v>
      </c>
      <c r="AO62" s="1" t="s">
        <v>779</v>
      </c>
      <c r="AP62" s="1" t="s">
        <v>64</v>
      </c>
      <c r="AQ62" s="1" t="s">
        <v>559</v>
      </c>
      <c r="AR62" s="1" t="s">
        <v>560</v>
      </c>
      <c r="AS62" s="1" t="s">
        <v>561</v>
      </c>
      <c r="AT62" s="1" t="s">
        <v>562</v>
      </c>
      <c r="AU62" s="1" t="s">
        <v>563</v>
      </c>
      <c r="AV62" s="1" t="s">
        <v>564</v>
      </c>
      <c r="AW62" s="1"/>
      <c r="AX62" s="1"/>
      <c r="AY62" s="1"/>
      <c r="AZ62" s="1"/>
    </row>
    <row r="63" spans="1:52" ht="66" customHeight="1">
      <c r="A63" s="1"/>
      <c r="B63" s="6"/>
      <c r="C63" s="51" t="s">
        <v>738</v>
      </c>
      <c r="D63" s="58" t="s">
        <v>377</v>
      </c>
      <c r="E63" s="59" t="s">
        <v>1125</v>
      </c>
      <c r="F63" s="60" t="s">
        <v>1094</v>
      </c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 t="s">
        <v>1121</v>
      </c>
      <c r="R63" s="61"/>
      <c r="S63" s="61"/>
      <c r="T63" s="61"/>
      <c r="U63" s="61"/>
      <c r="V63" s="54">
        <v>56.1</v>
      </c>
      <c r="W63" s="54">
        <v>56.1</v>
      </c>
      <c r="X63" s="54">
        <v>9.4</v>
      </c>
      <c r="Y63" s="54"/>
      <c r="Z63" s="54"/>
      <c r="AA63" s="54"/>
      <c r="AB63" s="54"/>
      <c r="AC63" s="61"/>
      <c r="AD63" s="1"/>
      <c r="AE63" s="1"/>
      <c r="AF63" s="1" t="s">
        <v>521</v>
      </c>
      <c r="AG63" s="1" t="s">
        <v>867</v>
      </c>
      <c r="AH63" s="1" t="s">
        <v>868</v>
      </c>
      <c r="AI63" s="1" t="s">
        <v>869</v>
      </c>
      <c r="AJ63" s="1" t="s">
        <v>870</v>
      </c>
      <c r="AK63" s="1" t="s">
        <v>871</v>
      </c>
      <c r="AL63" s="1" t="s">
        <v>312</v>
      </c>
      <c r="AM63" s="1" t="s">
        <v>313</v>
      </c>
      <c r="AN63" s="1" t="s">
        <v>962</v>
      </c>
      <c r="AO63" s="1" t="s">
        <v>963</v>
      </c>
      <c r="AP63" s="1" t="s">
        <v>566</v>
      </c>
      <c r="AQ63" s="1" t="s">
        <v>976</v>
      </c>
      <c r="AR63" s="1" t="s">
        <v>825</v>
      </c>
      <c r="AS63" s="1" t="s">
        <v>826</v>
      </c>
      <c r="AT63" s="1" t="s">
        <v>827</v>
      </c>
      <c r="AU63" s="1" t="s">
        <v>828</v>
      </c>
      <c r="AV63" s="1" t="s">
        <v>829</v>
      </c>
      <c r="AW63" s="1"/>
      <c r="AX63" s="1"/>
      <c r="AY63" s="1"/>
      <c r="AZ63" s="1"/>
    </row>
    <row r="64" spans="1:52" ht="25.5" customHeight="1">
      <c r="A64" s="1"/>
      <c r="B64" s="6"/>
      <c r="C64" s="20"/>
      <c r="D64" s="13" t="s">
        <v>565</v>
      </c>
      <c r="E64" s="14"/>
      <c r="F64" s="2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34"/>
      <c r="W64" s="40"/>
      <c r="X64" s="34"/>
      <c r="Y64" s="34"/>
      <c r="Z64" s="34"/>
      <c r="AA64" s="34"/>
      <c r="AB64" s="34"/>
      <c r="AC64" s="1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</row>
    <row r="65" spans="1:52" ht="99.75" customHeight="1">
      <c r="A65" s="1"/>
      <c r="B65" s="6"/>
      <c r="C65" s="45" t="s">
        <v>830</v>
      </c>
      <c r="D65" s="56" t="s">
        <v>567</v>
      </c>
      <c r="E65" s="57" t="s">
        <v>568</v>
      </c>
      <c r="F65" s="48" t="s">
        <v>414</v>
      </c>
      <c r="G65" s="49"/>
      <c r="H65" s="49"/>
      <c r="I65" s="49" t="s">
        <v>1034</v>
      </c>
      <c r="J65" s="49"/>
      <c r="K65" s="49"/>
      <c r="L65" s="49"/>
      <c r="M65" s="49"/>
      <c r="N65" s="49"/>
      <c r="O65" s="49"/>
      <c r="P65" s="49"/>
      <c r="Q65" s="49" t="s">
        <v>1122</v>
      </c>
      <c r="R65" s="49"/>
      <c r="S65" s="49"/>
      <c r="T65" s="49"/>
      <c r="U65" s="49"/>
      <c r="V65" s="55">
        <f aca="true" t="shared" si="1" ref="V65:AB65">SUM(V66:V67)</f>
        <v>612.6</v>
      </c>
      <c r="W65" s="55">
        <f t="shared" si="1"/>
        <v>612.6</v>
      </c>
      <c r="X65" s="55">
        <f t="shared" si="1"/>
        <v>307.17</v>
      </c>
      <c r="Y65" s="55">
        <f t="shared" si="1"/>
        <v>358.8</v>
      </c>
      <c r="Z65" s="55">
        <f t="shared" si="1"/>
        <v>0</v>
      </c>
      <c r="AA65" s="55">
        <f t="shared" si="1"/>
        <v>380.33</v>
      </c>
      <c r="AB65" s="55">
        <f t="shared" si="1"/>
        <v>397.44</v>
      </c>
      <c r="AC65" s="49"/>
      <c r="AD65" s="1"/>
      <c r="AE65" s="1"/>
      <c r="AF65" s="1" t="s">
        <v>569</v>
      </c>
      <c r="AG65" s="1" t="s">
        <v>570</v>
      </c>
      <c r="AH65" s="1" t="s">
        <v>571</v>
      </c>
      <c r="AI65" s="1" t="s">
        <v>572</v>
      </c>
      <c r="AJ65" s="1" t="s">
        <v>573</v>
      </c>
      <c r="AK65" s="1" t="s">
        <v>574</v>
      </c>
      <c r="AL65" s="1" t="s">
        <v>462</v>
      </c>
      <c r="AM65" s="1" t="s">
        <v>34</v>
      </c>
      <c r="AN65" s="1" t="s">
        <v>35</v>
      </c>
      <c r="AO65" s="1" t="s">
        <v>36</v>
      </c>
      <c r="AP65" s="1" t="s">
        <v>37</v>
      </c>
      <c r="AQ65" s="1" t="s">
        <v>1067</v>
      </c>
      <c r="AR65" s="1" t="s">
        <v>134</v>
      </c>
      <c r="AS65" s="1" t="s">
        <v>463</v>
      </c>
      <c r="AT65" s="1" t="s">
        <v>464</v>
      </c>
      <c r="AU65" s="1" t="s">
        <v>465</v>
      </c>
      <c r="AV65" s="1" t="s">
        <v>328</v>
      </c>
      <c r="AW65" s="1"/>
      <c r="AX65" s="1"/>
      <c r="AY65" s="1"/>
      <c r="AZ65" s="1"/>
    </row>
    <row r="66" spans="1:52" ht="39.75" customHeight="1">
      <c r="A66" s="1"/>
      <c r="B66" s="7"/>
      <c r="C66" s="32" t="s">
        <v>105</v>
      </c>
      <c r="D66" s="33" t="s">
        <v>106</v>
      </c>
      <c r="E66" s="53" t="s">
        <v>1097</v>
      </c>
      <c r="F66" s="62" t="s">
        <v>1098</v>
      </c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 t="s">
        <v>1121</v>
      </c>
      <c r="R66" s="11"/>
      <c r="S66" s="11"/>
      <c r="T66" s="11"/>
      <c r="U66" s="11"/>
      <c r="V66" s="54">
        <v>298.63</v>
      </c>
      <c r="W66" s="54">
        <v>298.63</v>
      </c>
      <c r="X66" s="54">
        <v>306.17</v>
      </c>
      <c r="Y66" s="34">
        <v>358.8</v>
      </c>
      <c r="Z66" s="34"/>
      <c r="AA66" s="34">
        <v>380.33</v>
      </c>
      <c r="AB66" s="34">
        <v>397.44</v>
      </c>
      <c r="AC66" s="11"/>
      <c r="AD66" s="1"/>
      <c r="AE66" s="1"/>
      <c r="AF66" s="1" t="s">
        <v>54</v>
      </c>
      <c r="AG66" s="1" t="s">
        <v>917</v>
      </c>
      <c r="AH66" s="1" t="s">
        <v>553</v>
      </c>
      <c r="AI66" s="1" t="s">
        <v>554</v>
      </c>
      <c r="AJ66" s="1" t="s">
        <v>820</v>
      </c>
      <c r="AK66" s="1" t="s">
        <v>794</v>
      </c>
      <c r="AL66" s="1" t="s">
        <v>795</v>
      </c>
      <c r="AM66" s="1" t="s">
        <v>796</v>
      </c>
      <c r="AN66" s="1" t="s">
        <v>797</v>
      </c>
      <c r="AO66" s="1" t="s">
        <v>798</v>
      </c>
      <c r="AP66" s="1" t="s">
        <v>78</v>
      </c>
      <c r="AQ66" s="1" t="s">
        <v>283</v>
      </c>
      <c r="AR66" s="1" t="s">
        <v>284</v>
      </c>
      <c r="AS66" s="1" t="s">
        <v>285</v>
      </c>
      <c r="AT66" s="1" t="s">
        <v>286</v>
      </c>
      <c r="AU66" s="1" t="s">
        <v>687</v>
      </c>
      <c r="AV66" s="1" t="s">
        <v>902</v>
      </c>
      <c r="AW66" s="1"/>
      <c r="AX66" s="1"/>
      <c r="AY66" s="1"/>
      <c r="AZ66" s="1"/>
    </row>
    <row r="67" spans="1:52" ht="53.25" customHeight="1">
      <c r="A67" s="1"/>
      <c r="B67" s="7"/>
      <c r="C67" s="51" t="s">
        <v>107</v>
      </c>
      <c r="D67" s="52" t="s">
        <v>108</v>
      </c>
      <c r="E67" s="53" t="s">
        <v>1128</v>
      </c>
      <c r="F67" s="62" t="s">
        <v>1099</v>
      </c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 t="s">
        <v>1121</v>
      </c>
      <c r="R67" s="11"/>
      <c r="S67" s="11"/>
      <c r="T67" s="11"/>
      <c r="U67" s="11"/>
      <c r="V67" s="54">
        <v>313.97</v>
      </c>
      <c r="W67" s="54">
        <v>313.97</v>
      </c>
      <c r="X67" s="54">
        <v>1</v>
      </c>
      <c r="Y67" s="34"/>
      <c r="Z67" s="34"/>
      <c r="AA67" s="34"/>
      <c r="AB67" s="34"/>
      <c r="AC67" s="1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</row>
    <row r="68" spans="1:52" ht="12.75">
      <c r="A68" s="1"/>
      <c r="B68" s="7"/>
      <c r="C68" s="20"/>
      <c r="D68" s="13" t="s">
        <v>565</v>
      </c>
      <c r="E68" s="14"/>
      <c r="F68" s="2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34"/>
      <c r="W68" s="40"/>
      <c r="X68" s="34"/>
      <c r="Y68" s="34"/>
      <c r="Z68" s="34"/>
      <c r="AA68" s="34"/>
      <c r="AB68" s="34"/>
      <c r="AC68" s="1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</row>
    <row r="69" spans="1:52" ht="147.75" customHeight="1">
      <c r="A69" s="1"/>
      <c r="B69" s="12"/>
      <c r="C69" s="8" t="s">
        <v>903</v>
      </c>
      <c r="D69" s="13" t="s">
        <v>543</v>
      </c>
      <c r="E69" s="14" t="s">
        <v>544</v>
      </c>
      <c r="F69" s="2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34"/>
      <c r="W69" s="40"/>
      <c r="X69" s="34"/>
      <c r="Y69" s="34"/>
      <c r="Z69" s="34"/>
      <c r="AA69" s="34"/>
      <c r="AB69" s="34"/>
      <c r="AC69" s="11"/>
      <c r="AD69" s="1"/>
      <c r="AE69" s="1"/>
      <c r="AF69" s="1" t="s">
        <v>545</v>
      </c>
      <c r="AG69" s="1" t="s">
        <v>650</v>
      </c>
      <c r="AH69" s="1" t="s">
        <v>541</v>
      </c>
      <c r="AI69" s="1" t="s">
        <v>911</v>
      </c>
      <c r="AJ69" s="1" t="s">
        <v>912</v>
      </c>
      <c r="AK69" s="1" t="s">
        <v>318</v>
      </c>
      <c r="AL69" s="1" t="s">
        <v>936</v>
      </c>
      <c r="AM69" s="1" t="s">
        <v>937</v>
      </c>
      <c r="AN69" s="1" t="s">
        <v>938</v>
      </c>
      <c r="AO69" s="1" t="s">
        <v>398</v>
      </c>
      <c r="AP69" s="1" t="s">
        <v>375</v>
      </c>
      <c r="AQ69" s="1" t="s">
        <v>376</v>
      </c>
      <c r="AR69" s="1" t="s">
        <v>746</v>
      </c>
      <c r="AS69" s="1" t="s">
        <v>747</v>
      </c>
      <c r="AT69" s="1" t="s">
        <v>748</v>
      </c>
      <c r="AU69" s="1" t="s">
        <v>749</v>
      </c>
      <c r="AV69" s="1" t="s">
        <v>333</v>
      </c>
      <c r="AW69" s="1"/>
      <c r="AX69" s="1"/>
      <c r="AY69" s="1"/>
      <c r="AZ69" s="1"/>
    </row>
    <row r="70" spans="1:52" ht="12.75">
      <c r="A70" s="1"/>
      <c r="B70" s="12"/>
      <c r="C70" s="20"/>
      <c r="D70" s="13" t="s">
        <v>565</v>
      </c>
      <c r="E70" s="14"/>
      <c r="F70" s="2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40"/>
      <c r="W70" s="40"/>
      <c r="X70" s="40"/>
      <c r="Y70" s="34"/>
      <c r="Z70" s="34"/>
      <c r="AA70" s="34"/>
      <c r="AB70" s="34"/>
      <c r="AC70" s="11"/>
      <c r="AD70" s="1"/>
      <c r="AE70" s="1"/>
      <c r="AF70" s="1" t="s">
        <v>334</v>
      </c>
      <c r="AG70" s="1" t="s">
        <v>989</v>
      </c>
      <c r="AH70" s="1" t="s">
        <v>990</v>
      </c>
      <c r="AI70" s="1" t="s">
        <v>991</v>
      </c>
      <c r="AJ70" s="1" t="s">
        <v>965</v>
      </c>
      <c r="AK70" s="1" t="s">
        <v>966</v>
      </c>
      <c r="AL70" s="1" t="s">
        <v>151</v>
      </c>
      <c r="AM70" s="1" t="s">
        <v>152</v>
      </c>
      <c r="AN70" s="1" t="s">
        <v>1062</v>
      </c>
      <c r="AO70" s="1" t="s">
        <v>1063</v>
      </c>
      <c r="AP70" s="1" t="s">
        <v>792</v>
      </c>
      <c r="AQ70" s="1" t="s">
        <v>793</v>
      </c>
      <c r="AR70" s="1" t="s">
        <v>342</v>
      </c>
      <c r="AS70" s="1" t="s">
        <v>343</v>
      </c>
      <c r="AT70" s="1" t="s">
        <v>344</v>
      </c>
      <c r="AU70" s="1" t="s">
        <v>345</v>
      </c>
      <c r="AV70" s="1" t="s">
        <v>1081</v>
      </c>
      <c r="AW70" s="1"/>
      <c r="AX70" s="1"/>
      <c r="AY70" s="1"/>
      <c r="AZ70" s="1"/>
    </row>
    <row r="71" spans="1:52" ht="39" customHeight="1">
      <c r="A71" s="1"/>
      <c r="B71" s="12"/>
      <c r="C71" s="45"/>
      <c r="D71" s="46" t="s">
        <v>1082</v>
      </c>
      <c r="E71" s="47"/>
      <c r="F71" s="48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4">
        <f>SUM(V10+V62+V65+V69)</f>
        <v>50186.399999999994</v>
      </c>
      <c r="W71" s="44">
        <f aca="true" t="shared" si="2" ref="W71:AB71">SUM(W10+W62+W65+W69)</f>
        <v>40555.30999999999</v>
      </c>
      <c r="X71" s="44">
        <f t="shared" si="2"/>
        <v>47571.21</v>
      </c>
      <c r="Y71" s="44">
        <f t="shared" si="2"/>
        <v>50938.00000000001</v>
      </c>
      <c r="Z71" s="44">
        <f t="shared" si="2"/>
        <v>0</v>
      </c>
      <c r="AA71" s="44">
        <f>SUM(AA10+AA62+AA65+AA69)</f>
        <v>52882.579999999994</v>
      </c>
      <c r="AB71" s="44">
        <f t="shared" si="2"/>
        <v>55092.11999999999</v>
      </c>
      <c r="AC71" s="50"/>
      <c r="AD71" s="1"/>
      <c r="AE71" s="1"/>
      <c r="AF71" s="1" t="s">
        <v>1083</v>
      </c>
      <c r="AG71" s="1" t="s">
        <v>679</v>
      </c>
      <c r="AH71" s="1" t="s">
        <v>680</v>
      </c>
      <c r="AI71" s="1" t="s">
        <v>681</v>
      </c>
      <c r="AJ71" s="1" t="s">
        <v>974</v>
      </c>
      <c r="AK71" s="1" t="s">
        <v>591</v>
      </c>
      <c r="AL71" s="1" t="s">
        <v>592</v>
      </c>
      <c r="AM71" s="1" t="s">
        <v>593</v>
      </c>
      <c r="AN71" s="1" t="s">
        <v>594</v>
      </c>
      <c r="AO71" s="1" t="s">
        <v>595</v>
      </c>
      <c r="AP71" s="1" t="s">
        <v>596</v>
      </c>
      <c r="AQ71" s="1" t="s">
        <v>597</v>
      </c>
      <c r="AR71" s="1" t="s">
        <v>598</v>
      </c>
      <c r="AS71" s="1" t="s">
        <v>255</v>
      </c>
      <c r="AT71" s="1" t="s">
        <v>256</v>
      </c>
      <c r="AU71" s="1" t="s">
        <v>257</v>
      </c>
      <c r="AV71" s="1" t="s">
        <v>542</v>
      </c>
      <c r="AW71" s="1"/>
      <c r="AX71" s="1"/>
      <c r="AY71" s="1"/>
      <c r="AZ71" s="1"/>
    </row>
    <row r="72" spans="1:52" ht="16.5" customHeight="1">
      <c r="A72" s="1"/>
      <c r="B72" s="1"/>
      <c r="C72" s="1"/>
      <c r="D72" s="1"/>
      <c r="E72" s="1"/>
      <c r="F72" s="25" t="s">
        <v>1126</v>
      </c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 s="41"/>
      <c r="X72" s="41"/>
      <c r="Y72"/>
      <c r="Z72"/>
      <c r="AA72"/>
      <c r="AB72"/>
      <c r="AC72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</row>
    <row r="73" spans="1:52" ht="20.25" customHeight="1">
      <c r="A73" s="1"/>
      <c r="B73" s="1"/>
      <c r="C73" s="1"/>
      <c r="D73" s="1"/>
      <c r="E73" s="1"/>
      <c r="F73" s="25" t="s">
        <v>1130</v>
      </c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 s="41"/>
      <c r="X73" s="41"/>
      <c r="Y73"/>
      <c r="Z73"/>
      <c r="AA73"/>
      <c r="AB73"/>
      <c r="AC73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</row>
    <row r="74" spans="1:52" ht="12" customHeight="1">
      <c r="A74" s="1"/>
      <c r="B74" s="1"/>
      <c r="C74" s="1"/>
      <c r="D74" s="1"/>
      <c r="E74" s="1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 s="41"/>
      <c r="X74" s="41"/>
      <c r="Y74"/>
      <c r="Z74"/>
      <c r="AA74"/>
      <c r="AB74"/>
      <c r="AC74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</row>
    <row r="75" spans="1:52" ht="13.5" customHeight="1">
      <c r="A75" s="1"/>
      <c r="B75" s="1"/>
      <c r="C75" s="1"/>
      <c r="D75" s="1"/>
      <c r="E75" s="1"/>
      <c r="F75" s="2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 s="41"/>
      <c r="X75" s="41"/>
      <c r="Y75"/>
      <c r="Z75"/>
      <c r="AA75"/>
      <c r="AB75"/>
      <c r="AC75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</row>
    <row r="76" spans="1:52" ht="13.5" customHeight="1">
      <c r="A76" s="1"/>
      <c r="B76" s="1"/>
      <c r="C76" s="1"/>
      <c r="D76" s="1"/>
      <c r="E76" s="1"/>
      <c r="F76" s="25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 s="41"/>
      <c r="X76" s="41"/>
      <c r="Y76"/>
      <c r="Z76"/>
      <c r="AA76"/>
      <c r="AB76"/>
      <c r="AC76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</row>
    <row r="77" spans="1:52" ht="13.5" customHeight="1">
      <c r="A77" s="1"/>
      <c r="B77" s="1"/>
      <c r="C77" s="1"/>
      <c r="D77" s="1"/>
      <c r="E77" s="1"/>
      <c r="F77" s="25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 s="41"/>
      <c r="X77" s="41"/>
      <c r="Y77"/>
      <c r="Z77"/>
      <c r="AA77"/>
      <c r="AB77"/>
      <c r="AC77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</row>
    <row r="78" spans="1:52" ht="13.5" customHeight="1">
      <c r="A78" s="1"/>
      <c r="B78" s="1"/>
      <c r="C78" s="1"/>
      <c r="D78" s="1"/>
      <c r="E78" s="1"/>
      <c r="F78" s="25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 s="41"/>
      <c r="X78" s="41"/>
      <c r="Y78"/>
      <c r="Z78"/>
      <c r="AA78"/>
      <c r="AB78"/>
      <c r="AC78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</row>
    <row r="79" spans="1:52" ht="13.5" customHeight="1">
      <c r="A79" s="1"/>
      <c r="B79" s="1"/>
      <c r="C79" s="1"/>
      <c r="D79" s="1"/>
      <c r="E79" s="1"/>
      <c r="F79" s="25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 s="41"/>
      <c r="X79" s="41"/>
      <c r="Y79"/>
      <c r="Z79"/>
      <c r="AA79"/>
      <c r="AB79"/>
      <c r="AC79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</row>
    <row r="80" spans="1:52" ht="13.5" customHeight="1">
      <c r="A80" s="1"/>
      <c r="B80" s="1"/>
      <c r="C80" s="1"/>
      <c r="D80" s="1"/>
      <c r="E80" s="1"/>
      <c r="F80" s="25"/>
      <c r="G80"/>
      <c r="H80"/>
      <c r="I80" s="28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42"/>
      <c r="X80" s="42"/>
      <c r="Y80" s="24"/>
      <c r="Z80" s="24"/>
      <c r="AA80" s="24"/>
      <c r="AB80"/>
      <c r="AC80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</row>
    <row r="81" spans="1:52" ht="13.5" customHeight="1">
      <c r="A81" s="1"/>
      <c r="B81" s="1"/>
      <c r="C81" s="1"/>
      <c r="D81" s="1"/>
      <c r="E81" s="1"/>
      <c r="F81" s="25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 s="41"/>
      <c r="X81" s="41"/>
      <c r="Y81"/>
      <c r="Z81"/>
      <c r="AA81"/>
      <c r="AB81"/>
      <c r="AC8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</row>
    <row r="82" spans="1:52" ht="13.5" customHeight="1">
      <c r="A82" s="1"/>
      <c r="B82" s="1"/>
      <c r="C82" s="1"/>
      <c r="D82" s="1"/>
      <c r="E82" s="1"/>
      <c r="F82" s="25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 s="41"/>
      <c r="X82" s="41"/>
      <c r="Y82"/>
      <c r="Z82"/>
      <c r="AA82"/>
      <c r="AB82"/>
      <c r="AC82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</row>
    <row r="83" spans="1:52" ht="13.5" customHeight="1">
      <c r="A83" s="1"/>
      <c r="B83" s="1"/>
      <c r="C83" s="1"/>
      <c r="D83" s="1"/>
      <c r="E83" s="1"/>
      <c r="F83" s="25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 s="41"/>
      <c r="X83" s="41"/>
      <c r="Y83"/>
      <c r="Z83"/>
      <c r="AA83"/>
      <c r="AB83"/>
      <c r="AC83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</row>
    <row r="84" spans="1:52" ht="13.5" customHeight="1">
      <c r="A84" s="1"/>
      <c r="B84" s="1"/>
      <c r="C84" s="1"/>
      <c r="D84" s="1"/>
      <c r="E84" s="1"/>
      <c r="F84" s="25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 s="41"/>
      <c r="X84" s="41"/>
      <c r="Y84"/>
      <c r="Z84"/>
      <c r="AA84"/>
      <c r="AB84"/>
      <c r="AC84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</row>
    <row r="85" spans="1:52" ht="13.5" customHeight="1">
      <c r="A85" s="1"/>
      <c r="B85" s="1"/>
      <c r="C85" s="1"/>
      <c r="D85" s="1"/>
      <c r="E85" s="1"/>
      <c r="F85" s="2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 s="41"/>
      <c r="X85" s="41"/>
      <c r="Y85"/>
      <c r="Z85"/>
      <c r="AA85"/>
      <c r="AB85"/>
      <c r="AC85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</row>
    <row r="86" spans="1:52" ht="13.5" customHeight="1">
      <c r="A86" s="1"/>
      <c r="B86" s="1"/>
      <c r="C86" s="1"/>
      <c r="D86" s="1"/>
      <c r="E86" s="1"/>
      <c r="F86" s="25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 s="41"/>
      <c r="X86" s="41"/>
      <c r="Y86"/>
      <c r="Z86"/>
      <c r="AA86"/>
      <c r="AB86"/>
      <c r="AC86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</row>
    <row r="87" spans="1:52" ht="13.5" customHeight="1">
      <c r="A87" s="1"/>
      <c r="B87" s="1"/>
      <c r="C87" s="1"/>
      <c r="D87" s="1"/>
      <c r="E87" s="1"/>
      <c r="F87" s="25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 s="41"/>
      <c r="X87" s="41"/>
      <c r="Y87"/>
      <c r="Z87"/>
      <c r="AA87"/>
      <c r="AB87"/>
      <c r="AC87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</row>
    <row r="88" spans="1:52" ht="13.5" customHeight="1">
      <c r="A88" s="1"/>
      <c r="B88" s="1"/>
      <c r="C88" s="1"/>
      <c r="D88" s="1"/>
      <c r="E88" s="1"/>
      <c r="F88" s="25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 s="41"/>
      <c r="X88" s="41"/>
      <c r="Y88"/>
      <c r="Z88"/>
      <c r="AA88"/>
      <c r="AB88"/>
      <c r="AC88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</row>
    <row r="89" spans="1:52" ht="13.5" customHeight="1">
      <c r="A89" s="1"/>
      <c r="B89" s="1"/>
      <c r="C89" s="1"/>
      <c r="D89" s="1"/>
      <c r="E89" s="1"/>
      <c r="F89" s="25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 s="41"/>
      <c r="X89" s="41"/>
      <c r="Y89"/>
      <c r="Z89"/>
      <c r="AA89"/>
      <c r="AB89"/>
      <c r="AC89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</row>
    <row r="90" spans="1:52" ht="13.5" customHeight="1">
      <c r="A90" s="1"/>
      <c r="B90" s="1"/>
      <c r="C90" s="1"/>
      <c r="D90" s="1"/>
      <c r="E90" s="1"/>
      <c r="F90" s="25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 s="41"/>
      <c r="X90" s="41"/>
      <c r="Y90"/>
      <c r="Z90"/>
      <c r="AA90"/>
      <c r="AB90"/>
      <c r="AC90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</row>
    <row r="91" spans="1:52" ht="13.5" customHeight="1">
      <c r="A91" s="1"/>
      <c r="B91" s="1"/>
      <c r="C91" s="1"/>
      <c r="D91" s="1"/>
      <c r="E91" s="1"/>
      <c r="F91" s="25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 s="41"/>
      <c r="X91" s="41"/>
      <c r="Y91"/>
      <c r="Z91"/>
      <c r="AA91"/>
      <c r="AB91"/>
      <c r="AC9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</row>
    <row r="92" spans="1:52" ht="13.5" customHeight="1">
      <c r="A92" s="1"/>
      <c r="B92" s="1"/>
      <c r="C92" s="1"/>
      <c r="D92" s="1"/>
      <c r="E92" s="1"/>
      <c r="F92" s="25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 s="41"/>
      <c r="X92" s="41"/>
      <c r="Y92"/>
      <c r="Z92"/>
      <c r="AA92"/>
      <c r="AB92"/>
      <c r="AC92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</row>
    <row r="93" spans="1:52" ht="13.5" customHeight="1">
      <c r="A93" s="1"/>
      <c r="B93" s="1"/>
      <c r="C93" s="1"/>
      <c r="D93" s="1"/>
      <c r="E93" s="1"/>
      <c r="F93" s="25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 s="41"/>
      <c r="X93" s="41"/>
      <c r="Y93"/>
      <c r="Z93"/>
      <c r="AA93"/>
      <c r="AB93"/>
      <c r="AC93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</row>
    <row r="94" spans="1:52" ht="13.5" customHeight="1">
      <c r="A94" s="1"/>
      <c r="B94" s="1"/>
      <c r="C94" s="1"/>
      <c r="D94" s="1"/>
      <c r="E94" s="1"/>
      <c r="F94" s="25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 s="41"/>
      <c r="X94" s="41"/>
      <c r="Y94"/>
      <c r="Z94"/>
      <c r="AA94"/>
      <c r="AB94"/>
      <c r="AC94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</row>
    <row r="95" spans="1:52" ht="13.5" customHeight="1">
      <c r="A95" s="1"/>
      <c r="B95" s="1"/>
      <c r="C95" s="1"/>
      <c r="D95" s="1"/>
      <c r="E95" s="1"/>
      <c r="F95" s="2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 s="41"/>
      <c r="X95" s="41"/>
      <c r="Y95"/>
      <c r="Z95"/>
      <c r="AA95"/>
      <c r="AB95"/>
      <c r="AC95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</row>
    <row r="96" spans="1:52" ht="13.5" customHeight="1">
      <c r="A96" s="1"/>
      <c r="B96" s="1"/>
      <c r="C96" s="1"/>
      <c r="D96" s="1"/>
      <c r="E96" s="1"/>
      <c r="F96" s="25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 s="41"/>
      <c r="X96" s="41"/>
      <c r="Y96"/>
      <c r="Z96"/>
      <c r="AA96"/>
      <c r="AB96"/>
      <c r="AC96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</row>
    <row r="97" spans="1:52" ht="13.5" customHeight="1">
      <c r="A97" s="1"/>
      <c r="B97" s="1"/>
      <c r="C97" s="1"/>
      <c r="D97" s="1"/>
      <c r="E97" s="1"/>
      <c r="F97" s="25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 s="41"/>
      <c r="X97" s="41"/>
      <c r="Y97"/>
      <c r="Z97"/>
      <c r="AA97"/>
      <c r="AB97"/>
      <c r="AC97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</row>
    <row r="98" spans="1:52" ht="13.5" customHeight="1">
      <c r="A98" s="1"/>
      <c r="B98" s="1"/>
      <c r="C98" s="1"/>
      <c r="D98" s="1"/>
      <c r="E98" s="1"/>
      <c r="F98" s="25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 s="41"/>
      <c r="X98" s="41"/>
      <c r="Y98"/>
      <c r="Z98"/>
      <c r="AA98"/>
      <c r="AB98"/>
      <c r="AC98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</row>
    <row r="99" spans="1:52" ht="13.5" customHeight="1">
      <c r="A99" s="1"/>
      <c r="B99" s="1"/>
      <c r="C99" s="1"/>
      <c r="D99" s="1"/>
      <c r="E99" s="1"/>
      <c r="F99" s="25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 s="41"/>
      <c r="X99" s="41"/>
      <c r="Y99"/>
      <c r="Z99"/>
      <c r="AA99"/>
      <c r="AB99"/>
      <c r="AC99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</row>
    <row r="100" spans="1:52" ht="13.5" customHeight="1">
      <c r="A100" s="1"/>
      <c r="B100" s="1"/>
      <c r="C100" s="1"/>
      <c r="D100" s="1"/>
      <c r="E100" s="1"/>
      <c r="F100" s="25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 s="41"/>
      <c r="X100" s="41"/>
      <c r="Y100"/>
      <c r="Z100"/>
      <c r="AA100"/>
      <c r="AB100"/>
      <c r="AC100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</row>
    <row r="101" spans="1:52" ht="13.5" customHeight="1">
      <c r="A101" s="1"/>
      <c r="B101" s="1"/>
      <c r="C101" s="1"/>
      <c r="D101" s="1"/>
      <c r="E101" s="1"/>
      <c r="F101" s="25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 s="41"/>
      <c r="X101" s="41"/>
      <c r="Y101"/>
      <c r="Z101"/>
      <c r="AA101"/>
      <c r="AB101"/>
      <c r="AC10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</row>
    <row r="102" spans="1:52" ht="13.5" customHeight="1">
      <c r="A102" s="1"/>
      <c r="B102" s="1"/>
      <c r="C102" s="1"/>
      <c r="D102" s="1"/>
      <c r="E102" s="1"/>
      <c r="F102" s="25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 s="41"/>
      <c r="X102" s="41"/>
      <c r="Y102"/>
      <c r="Z102"/>
      <c r="AA102"/>
      <c r="AB102"/>
      <c r="AC102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</row>
    <row r="103" spans="1:52" ht="13.5" customHeight="1">
      <c r="A103" s="1"/>
      <c r="B103" s="1"/>
      <c r="C103" s="1"/>
      <c r="D103" s="1"/>
      <c r="E103" s="1"/>
      <c r="F103" s="25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 s="41"/>
      <c r="X103" s="41"/>
      <c r="Y103"/>
      <c r="Z103"/>
      <c r="AA103"/>
      <c r="AB103"/>
      <c r="AC103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</row>
    <row r="104" spans="1:52" ht="13.5" customHeight="1">
      <c r="A104" s="1"/>
      <c r="B104" s="1"/>
      <c r="C104" s="1"/>
      <c r="D104" s="1"/>
      <c r="E104" s="1"/>
      <c r="F104" s="25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 s="41"/>
      <c r="X104" s="41"/>
      <c r="Y104"/>
      <c r="Z104"/>
      <c r="AA104"/>
      <c r="AB104"/>
      <c r="AC104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</row>
    <row r="105" spans="1:52" ht="13.5" customHeight="1">
      <c r="A105" s="1"/>
      <c r="B105" s="1"/>
      <c r="C105" s="1"/>
      <c r="D105" s="1"/>
      <c r="E105" s="1"/>
      <c r="F105" s="2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 s="41"/>
      <c r="X105" s="41"/>
      <c r="Y105"/>
      <c r="Z105"/>
      <c r="AA105"/>
      <c r="AB105"/>
      <c r="AC105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</row>
    <row r="106" spans="1:52" ht="13.5" customHeight="1">
      <c r="A106" s="1"/>
      <c r="B106" s="1"/>
      <c r="C106" s="1"/>
      <c r="D106" s="1"/>
      <c r="E106" s="1"/>
      <c r="F106" s="25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 s="41"/>
      <c r="X106" s="41"/>
      <c r="Y106"/>
      <c r="Z106"/>
      <c r="AA106"/>
      <c r="AB106"/>
      <c r="AC106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</row>
    <row r="107" spans="1:52" ht="13.5" customHeight="1">
      <c r="A107" s="1"/>
      <c r="B107" s="1"/>
      <c r="C107" s="1"/>
      <c r="D107" s="1"/>
      <c r="E107" s="1"/>
      <c r="F107" s="25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 s="41"/>
      <c r="X107" s="41"/>
      <c r="Y107"/>
      <c r="Z107"/>
      <c r="AA107"/>
      <c r="AB107"/>
      <c r="AC107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</row>
    <row r="108" spans="1:52" ht="13.5" customHeight="1">
      <c r="A108" s="1"/>
      <c r="B108" s="1"/>
      <c r="C108" s="1"/>
      <c r="D108" s="1"/>
      <c r="E108" s="1"/>
      <c r="F108" s="25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 s="41"/>
      <c r="X108" s="41"/>
      <c r="Y108"/>
      <c r="Z108"/>
      <c r="AA108"/>
      <c r="AB108"/>
      <c r="AC108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</row>
    <row r="109" spans="1:52" ht="13.5" customHeight="1">
      <c r="A109" s="1"/>
      <c r="B109" s="1"/>
      <c r="C109" s="1"/>
      <c r="D109" s="1"/>
      <c r="E109" s="1"/>
      <c r="F109" s="25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 s="41"/>
      <c r="X109" s="41"/>
      <c r="Y109"/>
      <c r="Z109"/>
      <c r="AA109"/>
      <c r="AB109"/>
      <c r="AC109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</row>
    <row r="110" spans="1:52" ht="13.5" customHeight="1">
      <c r="A110" s="1"/>
      <c r="B110" s="1"/>
      <c r="C110" s="1"/>
      <c r="D110" s="1"/>
      <c r="E110" s="1"/>
      <c r="F110" s="25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 s="41"/>
      <c r="X110" s="41"/>
      <c r="Y110"/>
      <c r="Z110"/>
      <c r="AA110"/>
      <c r="AB110"/>
      <c r="AC110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</row>
    <row r="111" spans="1:52" ht="13.5" customHeight="1">
      <c r="A111" s="1"/>
      <c r="B111" s="1"/>
      <c r="C111" s="1"/>
      <c r="D111" s="1"/>
      <c r="E111" s="1"/>
      <c r="F111" s="25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 s="41"/>
      <c r="X111" s="41"/>
      <c r="Y111"/>
      <c r="Z111"/>
      <c r="AA111"/>
      <c r="AB111"/>
      <c r="AC11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</row>
    <row r="112" spans="1:52" ht="13.5" customHeight="1">
      <c r="A112" s="1"/>
      <c r="B112" s="1"/>
      <c r="C112" s="1"/>
      <c r="D112" s="1"/>
      <c r="E112" s="1"/>
      <c r="F112" s="25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 s="41"/>
      <c r="X112" s="41"/>
      <c r="Y112"/>
      <c r="Z112"/>
      <c r="AA112"/>
      <c r="AB112"/>
      <c r="AC112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</row>
    <row r="113" spans="1:52" ht="13.5" customHeight="1">
      <c r="A113" s="1"/>
      <c r="B113" s="1"/>
      <c r="C113" s="1"/>
      <c r="D113" s="1"/>
      <c r="E113" s="1"/>
      <c r="F113" s="25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 s="41"/>
      <c r="X113" s="41"/>
      <c r="Y113"/>
      <c r="Z113"/>
      <c r="AA113"/>
      <c r="AB113"/>
      <c r="AC113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</row>
    <row r="114" spans="1:52" ht="13.5" customHeight="1">
      <c r="A114" s="1"/>
      <c r="B114" s="1"/>
      <c r="C114" s="1"/>
      <c r="D114" s="1"/>
      <c r="E114" s="1"/>
      <c r="F114" s="25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 s="41"/>
      <c r="X114" s="41"/>
      <c r="Y114"/>
      <c r="Z114"/>
      <c r="AA114"/>
      <c r="AB114"/>
      <c r="AC114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</row>
    <row r="115" spans="1:52" ht="13.5" customHeight="1">
      <c r="A115" s="1"/>
      <c r="B115" s="1"/>
      <c r="C115" s="1"/>
      <c r="D115" s="1"/>
      <c r="E115" s="1"/>
      <c r="F115" s="2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 s="41"/>
      <c r="X115" s="41"/>
      <c r="Y115"/>
      <c r="Z115"/>
      <c r="AA115"/>
      <c r="AB115"/>
      <c r="AC115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</row>
    <row r="116" spans="1:52" ht="13.5" customHeight="1">
      <c r="A116" s="1"/>
      <c r="B116" s="1"/>
      <c r="C116" s="1"/>
      <c r="D116" s="1"/>
      <c r="E116" s="1"/>
      <c r="F116" s="25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 s="41"/>
      <c r="X116" s="41"/>
      <c r="Y116"/>
      <c r="Z116"/>
      <c r="AA116"/>
      <c r="AB116"/>
      <c r="AC116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</row>
    <row r="117" spans="1:52" ht="13.5" customHeight="1">
      <c r="A117" s="1"/>
      <c r="B117" s="1"/>
      <c r="C117" s="1"/>
      <c r="D117" s="1"/>
      <c r="E117" s="1"/>
      <c r="F117" s="25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 s="41"/>
      <c r="X117" s="41"/>
      <c r="Y117"/>
      <c r="Z117"/>
      <c r="AA117"/>
      <c r="AB117"/>
      <c r="AC117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</row>
    <row r="118" spans="1:52" ht="13.5" customHeight="1">
      <c r="A118" s="1"/>
      <c r="B118" s="1"/>
      <c r="C118" s="1"/>
      <c r="D118" s="1"/>
      <c r="E118" s="1"/>
      <c r="F118" s="25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 s="41"/>
      <c r="X118" s="41"/>
      <c r="Y118"/>
      <c r="Z118"/>
      <c r="AA118"/>
      <c r="AB118"/>
      <c r="AC118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</row>
    <row r="119" spans="1:52" ht="13.5" customHeight="1">
      <c r="A119" s="1"/>
      <c r="B119" s="1"/>
      <c r="C119" s="1"/>
      <c r="D119" s="1"/>
      <c r="E119" s="1"/>
      <c r="F119" s="25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 s="41"/>
      <c r="X119" s="41"/>
      <c r="Y119"/>
      <c r="Z119"/>
      <c r="AA119"/>
      <c r="AB119"/>
      <c r="AC119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</row>
    <row r="120" spans="1:52" ht="13.5" customHeight="1">
      <c r="A120" s="1"/>
      <c r="B120" s="1"/>
      <c r="C120" s="1"/>
      <c r="D120" s="1"/>
      <c r="E120" s="1"/>
      <c r="F120" s="25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 s="41"/>
      <c r="X120" s="41"/>
      <c r="Y120"/>
      <c r="Z120"/>
      <c r="AA120"/>
      <c r="AB120"/>
      <c r="AC120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</row>
    <row r="121" spans="1:52" ht="13.5" customHeight="1">
      <c r="A121" s="1"/>
      <c r="B121" s="1"/>
      <c r="C121" s="1"/>
      <c r="D121" s="1"/>
      <c r="E121" s="1"/>
      <c r="F121" s="25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 s="41"/>
      <c r="X121" s="41"/>
      <c r="Y121"/>
      <c r="Z121"/>
      <c r="AA121"/>
      <c r="AB121"/>
      <c r="AC12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</row>
    <row r="122" spans="1:52" ht="13.5" customHeight="1">
      <c r="A122" s="1"/>
      <c r="B122" s="1"/>
      <c r="C122" s="1"/>
      <c r="D122" s="1"/>
      <c r="E122" s="1"/>
      <c r="F122" s="25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 s="41"/>
      <c r="X122" s="41"/>
      <c r="Y122"/>
      <c r="Z122"/>
      <c r="AA122"/>
      <c r="AB122"/>
      <c r="AC122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</row>
    <row r="123" spans="1:52" ht="13.5" customHeight="1">
      <c r="A123" s="1"/>
      <c r="B123" s="1"/>
      <c r="C123" s="1"/>
      <c r="D123" s="1"/>
      <c r="E123" s="1"/>
      <c r="F123" s="25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 s="41"/>
      <c r="X123" s="41"/>
      <c r="Y123"/>
      <c r="Z123"/>
      <c r="AA123"/>
      <c r="AB123"/>
      <c r="AC123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</row>
    <row r="124" spans="1:52" ht="13.5" customHeight="1">
      <c r="A124" s="1"/>
      <c r="B124" s="1"/>
      <c r="C124" s="1"/>
      <c r="D124" s="1"/>
      <c r="E124" s="1"/>
      <c r="F124" s="25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 s="41"/>
      <c r="X124" s="41"/>
      <c r="Y124"/>
      <c r="Z124"/>
      <c r="AA124"/>
      <c r="AB124"/>
      <c r="AC124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</row>
    <row r="125" spans="1:52" ht="13.5" customHeight="1">
      <c r="A125" s="1"/>
      <c r="B125" s="1"/>
      <c r="C125" s="1"/>
      <c r="D125" s="1"/>
      <c r="E125" s="1"/>
      <c r="F125" s="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 s="41"/>
      <c r="X125" s="41"/>
      <c r="Y125"/>
      <c r="Z125"/>
      <c r="AA125"/>
      <c r="AB125"/>
      <c r="AC125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</row>
    <row r="126" spans="1:52" ht="13.5" customHeight="1">
      <c r="A126" s="1"/>
      <c r="B126" s="1"/>
      <c r="C126" s="1"/>
      <c r="D126" s="1"/>
      <c r="E126" s="1"/>
      <c r="F126" s="25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 s="41"/>
      <c r="X126" s="41"/>
      <c r="Y126"/>
      <c r="Z126"/>
      <c r="AA126"/>
      <c r="AB126"/>
      <c r="AC126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</row>
    <row r="127" spans="1:52" ht="13.5" customHeight="1">
      <c r="A127" s="1"/>
      <c r="B127" s="1"/>
      <c r="C127" s="1"/>
      <c r="D127" s="1"/>
      <c r="E127" s="1"/>
      <c r="F127" s="25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 s="41"/>
      <c r="X127" s="41"/>
      <c r="Y127"/>
      <c r="Z127"/>
      <c r="AA127"/>
      <c r="AB127"/>
      <c r="AC127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</row>
    <row r="128" spans="1:52" ht="13.5" customHeight="1">
      <c r="A128" s="1"/>
      <c r="B128" s="1"/>
      <c r="C128" s="1"/>
      <c r="D128" s="1"/>
      <c r="E128" s="1"/>
      <c r="F128" s="25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 s="41"/>
      <c r="X128" s="41"/>
      <c r="Y128"/>
      <c r="Z128"/>
      <c r="AA128"/>
      <c r="AB128"/>
      <c r="AC128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</row>
    <row r="129" spans="1:52" ht="13.5" customHeight="1">
      <c r="A129" s="1"/>
      <c r="B129" s="1"/>
      <c r="C129" s="1"/>
      <c r="D129" s="1"/>
      <c r="E129" s="1"/>
      <c r="F129" s="25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 s="41"/>
      <c r="X129" s="41"/>
      <c r="Y129"/>
      <c r="Z129"/>
      <c r="AA129"/>
      <c r="AB129"/>
      <c r="AC129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</row>
    <row r="130" spans="1:52" ht="13.5" customHeight="1">
      <c r="A130" s="1"/>
      <c r="B130" s="1"/>
      <c r="C130" s="1"/>
      <c r="D130" s="1"/>
      <c r="E130" s="1"/>
      <c r="F130" s="25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 s="41"/>
      <c r="X130" s="41"/>
      <c r="Y130"/>
      <c r="Z130"/>
      <c r="AA130"/>
      <c r="AB130"/>
      <c r="AC130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</row>
    <row r="131" spans="1:52" ht="13.5" customHeight="1">
      <c r="A131" s="1"/>
      <c r="B131" s="1"/>
      <c r="C131" s="1"/>
      <c r="D131" s="1"/>
      <c r="E131" s="1"/>
      <c r="F131" s="25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 s="41"/>
      <c r="X131" s="41"/>
      <c r="Y131"/>
      <c r="Z131"/>
      <c r="AA131"/>
      <c r="AB131"/>
      <c r="AC13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</row>
    <row r="132" spans="1:52" ht="13.5" customHeight="1">
      <c r="A132" s="1"/>
      <c r="B132" s="1"/>
      <c r="C132" s="1"/>
      <c r="D132" s="1"/>
      <c r="E132" s="1"/>
      <c r="F132" s="25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 s="41"/>
      <c r="X132" s="41"/>
      <c r="Y132"/>
      <c r="Z132"/>
      <c r="AA132"/>
      <c r="AB132"/>
      <c r="AC132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</row>
    <row r="133" spans="1:52" ht="13.5" customHeight="1">
      <c r="A133" s="1"/>
      <c r="B133" s="1"/>
      <c r="C133" s="1"/>
      <c r="D133" s="1"/>
      <c r="E133" s="1"/>
      <c r="F133" s="25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 s="41"/>
      <c r="X133" s="41"/>
      <c r="Y133"/>
      <c r="Z133"/>
      <c r="AA133"/>
      <c r="AB133"/>
      <c r="AC133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</row>
    <row r="134" spans="1:52" ht="13.5" customHeight="1">
      <c r="A134" s="1"/>
      <c r="B134" s="1"/>
      <c r="C134" s="1"/>
      <c r="D134" s="1"/>
      <c r="E134" s="1"/>
      <c r="F134" s="25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 s="41"/>
      <c r="X134" s="41"/>
      <c r="Y134"/>
      <c r="Z134"/>
      <c r="AA134"/>
      <c r="AB134"/>
      <c r="AC134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</row>
    <row r="135" spans="1:52" ht="13.5" customHeight="1">
      <c r="A135" s="1"/>
      <c r="B135" s="1"/>
      <c r="C135" s="1"/>
      <c r="D135" s="1"/>
      <c r="E135" s="1"/>
      <c r="F135" s="2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 s="41"/>
      <c r="X135" s="41"/>
      <c r="Y135"/>
      <c r="Z135"/>
      <c r="AA135"/>
      <c r="AB135"/>
      <c r="AC135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</row>
    <row r="136" spans="1:52" ht="13.5" customHeight="1">
      <c r="A136" s="1"/>
      <c r="B136" s="1"/>
      <c r="C136" s="1"/>
      <c r="D136" s="1"/>
      <c r="E136" s="1"/>
      <c r="F136" s="25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 s="41"/>
      <c r="X136" s="41"/>
      <c r="Y136"/>
      <c r="Z136"/>
      <c r="AA136"/>
      <c r="AB136"/>
      <c r="AC136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</row>
    <row r="137" spans="1:52" ht="13.5" customHeight="1">
      <c r="A137" s="1"/>
      <c r="B137" s="1"/>
      <c r="C137" s="1"/>
      <c r="D137" s="1"/>
      <c r="E137" s="1"/>
      <c r="F137" s="25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 s="41"/>
      <c r="X137" s="41"/>
      <c r="Y137"/>
      <c r="Z137"/>
      <c r="AA137"/>
      <c r="AB137"/>
      <c r="AC137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</row>
    <row r="138" spans="1:52" ht="13.5" customHeight="1">
      <c r="A138" s="1"/>
      <c r="B138" s="1"/>
      <c r="C138" s="1"/>
      <c r="D138" s="1"/>
      <c r="E138" s="1"/>
      <c r="F138" s="25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 s="41"/>
      <c r="X138" s="41"/>
      <c r="Y138"/>
      <c r="Z138"/>
      <c r="AA138"/>
      <c r="AB138"/>
      <c r="AC138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</row>
    <row r="139" spans="1:52" ht="13.5" customHeight="1">
      <c r="A139" s="1"/>
      <c r="B139" s="1"/>
      <c r="C139" s="1"/>
      <c r="D139" s="1"/>
      <c r="E139" s="1"/>
      <c r="F139" s="25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 s="41"/>
      <c r="X139" s="41"/>
      <c r="Y139"/>
      <c r="Z139"/>
      <c r="AA139"/>
      <c r="AB139"/>
      <c r="AC139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</row>
    <row r="140" spans="1:52" ht="13.5" customHeight="1">
      <c r="A140" s="1"/>
      <c r="B140" s="1"/>
      <c r="C140" s="1"/>
      <c r="D140" s="1"/>
      <c r="E140" s="1"/>
      <c r="F140" s="25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 s="41"/>
      <c r="X140" s="41"/>
      <c r="Y140"/>
      <c r="Z140"/>
      <c r="AA140"/>
      <c r="AB140"/>
      <c r="AC140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</row>
    <row r="141" spans="1:52" ht="13.5" customHeight="1">
      <c r="A141" s="1"/>
      <c r="B141" s="1"/>
      <c r="C141" s="1"/>
      <c r="D141" s="1"/>
      <c r="E141" s="1"/>
      <c r="F141" s="25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 s="41"/>
      <c r="X141" s="41"/>
      <c r="Y141"/>
      <c r="Z141"/>
      <c r="AA141"/>
      <c r="AB141"/>
      <c r="AC14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</row>
    <row r="142" spans="1:52" ht="13.5" customHeight="1">
      <c r="A142" s="1"/>
      <c r="B142" s="1"/>
      <c r="C142" s="1"/>
      <c r="D142" s="1"/>
      <c r="E142" s="1"/>
      <c r="F142" s="25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 s="41"/>
      <c r="X142" s="41"/>
      <c r="Y142"/>
      <c r="Z142"/>
      <c r="AA142"/>
      <c r="AB142"/>
      <c r="AC142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</row>
    <row r="143" spans="1:52" ht="13.5" customHeight="1">
      <c r="A143" s="1"/>
      <c r="B143" s="1"/>
      <c r="C143" s="1"/>
      <c r="D143" s="1"/>
      <c r="E143" s="1"/>
      <c r="F143" s="25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 s="41"/>
      <c r="X143" s="41"/>
      <c r="Y143"/>
      <c r="Z143"/>
      <c r="AA143"/>
      <c r="AB143"/>
      <c r="AC143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</row>
    <row r="144" spans="1:52" ht="13.5" customHeight="1">
      <c r="A144" s="1"/>
      <c r="B144" s="1"/>
      <c r="C144" s="1"/>
      <c r="D144" s="1"/>
      <c r="E144" s="1"/>
      <c r="F144" s="25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 s="41"/>
      <c r="X144" s="41"/>
      <c r="Y144"/>
      <c r="Z144"/>
      <c r="AA144"/>
      <c r="AB144"/>
      <c r="AC144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</row>
    <row r="145" spans="1:52" ht="13.5" customHeight="1">
      <c r="A145" s="1"/>
      <c r="B145" s="1"/>
      <c r="C145" s="1"/>
      <c r="D145" s="1"/>
      <c r="E145" s="1"/>
      <c r="F145" s="2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 s="41"/>
      <c r="X145" s="41"/>
      <c r="Y145"/>
      <c r="Z145"/>
      <c r="AA145"/>
      <c r="AB145"/>
      <c r="AC145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</row>
    <row r="146" spans="1:52" ht="13.5" customHeight="1">
      <c r="A146" s="1"/>
      <c r="B146" s="1"/>
      <c r="C146" s="1"/>
      <c r="D146" s="1"/>
      <c r="E146" s="1"/>
      <c r="F146" s="25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 s="41"/>
      <c r="X146" s="41"/>
      <c r="Y146"/>
      <c r="Z146"/>
      <c r="AA146"/>
      <c r="AB146"/>
      <c r="AC146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</row>
    <row r="147" spans="1:52" ht="13.5" customHeight="1">
      <c r="A147" s="1"/>
      <c r="B147" s="1"/>
      <c r="C147" s="1"/>
      <c r="D147" s="1"/>
      <c r="E147" s="1"/>
      <c r="F147" s="25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 s="41"/>
      <c r="X147" s="41"/>
      <c r="Y147"/>
      <c r="Z147"/>
      <c r="AA147"/>
      <c r="AB147"/>
      <c r="AC147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</row>
    <row r="148" spans="1:52" ht="13.5" customHeight="1">
      <c r="A148" s="1"/>
      <c r="B148" s="1"/>
      <c r="C148" s="1"/>
      <c r="D148" s="1"/>
      <c r="E148" s="1"/>
      <c r="F148" s="25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 s="41"/>
      <c r="X148" s="41"/>
      <c r="Y148"/>
      <c r="Z148"/>
      <c r="AA148"/>
      <c r="AB148"/>
      <c r="AC148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</row>
    <row r="149" spans="1:52" ht="13.5" customHeight="1">
      <c r="A149" s="1"/>
      <c r="B149" s="1"/>
      <c r="C149" s="1"/>
      <c r="D149" s="1"/>
      <c r="E149" s="1"/>
      <c r="F149" s="25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 s="41"/>
      <c r="X149" s="41"/>
      <c r="Y149"/>
      <c r="Z149"/>
      <c r="AA149"/>
      <c r="AB149"/>
      <c r="AC149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</row>
    <row r="150" spans="1:52" ht="13.5" customHeight="1">
      <c r="A150" s="1"/>
      <c r="B150" s="1"/>
      <c r="C150" s="1"/>
      <c r="D150" s="1"/>
      <c r="E150" s="1"/>
      <c r="F150" s="25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 s="41"/>
      <c r="X150" s="41"/>
      <c r="Y150"/>
      <c r="Z150"/>
      <c r="AA150"/>
      <c r="AB150"/>
      <c r="AC150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</row>
    <row r="151" spans="1:52" ht="13.5" customHeight="1">
      <c r="A151" s="1"/>
      <c r="B151" s="1"/>
      <c r="C151" s="1"/>
      <c r="D151" s="1"/>
      <c r="E151" s="1"/>
      <c r="F151" s="25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 s="41"/>
      <c r="X151" s="41"/>
      <c r="Y151"/>
      <c r="Z151"/>
      <c r="AA151"/>
      <c r="AB151"/>
      <c r="AC15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</row>
    <row r="152" spans="1:52" ht="13.5" customHeight="1">
      <c r="A152" s="1"/>
      <c r="B152" s="1"/>
      <c r="C152" s="1"/>
      <c r="D152" s="1"/>
      <c r="E152" s="1"/>
      <c r="F152" s="25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 s="41"/>
      <c r="X152" s="41"/>
      <c r="Y152"/>
      <c r="Z152"/>
      <c r="AA152"/>
      <c r="AB152"/>
      <c r="AC152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</row>
    <row r="153" spans="1:52" ht="13.5" customHeight="1">
      <c r="A153" s="1"/>
      <c r="B153" s="1"/>
      <c r="C153" s="1"/>
      <c r="D153" s="1"/>
      <c r="E153" s="1"/>
      <c r="F153" s="25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 s="41"/>
      <c r="X153" s="41"/>
      <c r="Y153"/>
      <c r="Z153"/>
      <c r="AA153"/>
      <c r="AB153"/>
      <c r="AC153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</row>
    <row r="154" spans="1:52" ht="13.5" customHeight="1">
      <c r="A154" s="1"/>
      <c r="B154" s="1"/>
      <c r="C154" s="1"/>
      <c r="D154" s="1"/>
      <c r="E154" s="1"/>
      <c r="F154" s="25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 s="41"/>
      <c r="X154" s="41"/>
      <c r="Y154"/>
      <c r="Z154"/>
      <c r="AA154"/>
      <c r="AB154"/>
      <c r="AC154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</row>
    <row r="155" spans="1:52" ht="13.5" customHeight="1">
      <c r="A155" s="1"/>
      <c r="B155" s="1"/>
      <c r="C155" s="1"/>
      <c r="D155" s="1"/>
      <c r="E155" s="1"/>
      <c r="F155" s="2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 s="41"/>
      <c r="X155" s="41"/>
      <c r="Y155"/>
      <c r="Z155"/>
      <c r="AA155"/>
      <c r="AB155"/>
      <c r="AC155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</row>
    <row r="156" spans="1:52" ht="13.5" customHeight="1">
      <c r="A156" s="1"/>
      <c r="B156" s="1"/>
      <c r="C156" s="1"/>
      <c r="D156" s="1"/>
      <c r="E156" s="1"/>
      <c r="F156" s="25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 s="41"/>
      <c r="X156" s="41"/>
      <c r="Y156"/>
      <c r="Z156"/>
      <c r="AA156"/>
      <c r="AB156"/>
      <c r="AC156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</row>
    <row r="157" spans="1:52" ht="13.5" customHeight="1">
      <c r="A157" s="1"/>
      <c r="B157" s="1"/>
      <c r="C157" s="1"/>
      <c r="D157" s="1"/>
      <c r="E157" s="1"/>
      <c r="F157" s="25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 s="41"/>
      <c r="X157" s="41"/>
      <c r="Y157"/>
      <c r="Z157"/>
      <c r="AA157"/>
      <c r="AB157"/>
      <c r="AC157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</row>
    <row r="158" spans="1:52" ht="13.5" customHeight="1">
      <c r="A158" s="1"/>
      <c r="B158" s="1"/>
      <c r="C158" s="1"/>
      <c r="D158" s="1"/>
      <c r="E158" s="1"/>
      <c r="F158" s="25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 s="41"/>
      <c r="X158" s="41"/>
      <c r="Y158"/>
      <c r="Z158"/>
      <c r="AA158"/>
      <c r="AB158"/>
      <c r="AC158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</row>
    <row r="159" spans="1:52" ht="13.5" customHeight="1">
      <c r="A159" s="1"/>
      <c r="B159" s="1"/>
      <c r="C159" s="1"/>
      <c r="D159" s="1"/>
      <c r="E159" s="1"/>
      <c r="F159" s="25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 s="41"/>
      <c r="X159" s="41"/>
      <c r="Y159"/>
      <c r="Z159"/>
      <c r="AA159"/>
      <c r="AB159"/>
      <c r="AC159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</row>
    <row r="160" spans="1:52" ht="13.5" customHeight="1">
      <c r="A160" s="1"/>
      <c r="B160" s="1"/>
      <c r="C160" s="1"/>
      <c r="D160" s="1"/>
      <c r="E160" s="1"/>
      <c r="F160" s="25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 s="41"/>
      <c r="X160" s="41"/>
      <c r="Y160"/>
      <c r="Z160"/>
      <c r="AA160"/>
      <c r="AB160"/>
      <c r="AC160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</row>
    <row r="161" spans="1:52" ht="13.5" customHeight="1">
      <c r="A161" s="1"/>
      <c r="B161" s="1"/>
      <c r="C161" s="1"/>
      <c r="D161" s="1"/>
      <c r="E161" s="1"/>
      <c r="F161" s="25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 s="41"/>
      <c r="X161" s="41"/>
      <c r="Y161"/>
      <c r="Z161"/>
      <c r="AA161"/>
      <c r="AB161"/>
      <c r="AC16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</row>
    <row r="162" spans="1:52" ht="13.5" customHeight="1">
      <c r="A162" s="1"/>
      <c r="B162" s="1"/>
      <c r="C162" s="1"/>
      <c r="D162" s="1"/>
      <c r="E162" s="1"/>
      <c r="F162" s="25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 s="41"/>
      <c r="X162" s="41"/>
      <c r="Y162"/>
      <c r="Z162"/>
      <c r="AA162"/>
      <c r="AB162"/>
      <c r="AC162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</row>
    <row r="163" spans="1:52" ht="13.5" customHeight="1">
      <c r="A163" s="1"/>
      <c r="B163" s="1"/>
      <c r="C163" s="1"/>
      <c r="D163" s="1"/>
      <c r="E163" s="1"/>
      <c r="F163" s="25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 s="41"/>
      <c r="X163" s="41"/>
      <c r="Y163"/>
      <c r="Z163"/>
      <c r="AA163"/>
      <c r="AB163"/>
      <c r="AC163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</row>
    <row r="164" spans="1:52" ht="13.5" customHeight="1">
      <c r="A164" s="1"/>
      <c r="B164" s="1"/>
      <c r="C164" s="1"/>
      <c r="D164" s="1"/>
      <c r="E164" s="1"/>
      <c r="F164" s="25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 s="41"/>
      <c r="X164" s="41"/>
      <c r="Y164"/>
      <c r="Z164"/>
      <c r="AA164"/>
      <c r="AB164"/>
      <c r="AC164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</row>
    <row r="165" spans="1:52" ht="13.5" customHeight="1">
      <c r="A165" s="1"/>
      <c r="B165" s="1"/>
      <c r="C165" s="1"/>
      <c r="D165" s="1"/>
      <c r="E165" s="1"/>
      <c r="F165" s="2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 s="41"/>
      <c r="X165" s="41"/>
      <c r="Y165"/>
      <c r="Z165"/>
      <c r="AA165"/>
      <c r="AB165"/>
      <c r="AC165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</row>
    <row r="166" spans="1:52" ht="13.5" customHeight="1">
      <c r="A166" s="1"/>
      <c r="B166" s="1"/>
      <c r="C166" s="1"/>
      <c r="D166" s="1"/>
      <c r="E166" s="1"/>
      <c r="F166" s="25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 s="41"/>
      <c r="X166" s="41"/>
      <c r="Y166"/>
      <c r="Z166"/>
      <c r="AA166"/>
      <c r="AB166"/>
      <c r="AC166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</row>
    <row r="167" spans="1:52" ht="13.5" customHeight="1">
      <c r="A167" s="1"/>
      <c r="B167" s="1"/>
      <c r="C167" s="1"/>
      <c r="D167" s="1"/>
      <c r="E167" s="1"/>
      <c r="F167" s="25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 s="41"/>
      <c r="X167" s="41"/>
      <c r="Y167"/>
      <c r="Z167"/>
      <c r="AA167"/>
      <c r="AB167"/>
      <c r="AC167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</row>
    <row r="168" spans="1:52" ht="13.5" customHeight="1">
      <c r="A168" s="1"/>
      <c r="B168" s="1"/>
      <c r="C168" s="1"/>
      <c r="D168" s="1"/>
      <c r="E168" s="1"/>
      <c r="F168" s="25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 s="41"/>
      <c r="X168" s="41"/>
      <c r="Y168"/>
      <c r="Z168"/>
      <c r="AA168"/>
      <c r="AB168"/>
      <c r="AC168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</row>
    <row r="169" spans="1:52" ht="13.5" customHeight="1">
      <c r="A169" s="1"/>
      <c r="B169" s="1"/>
      <c r="C169" s="1"/>
      <c r="D169" s="1"/>
      <c r="E169" s="1"/>
      <c r="F169" s="25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 s="41"/>
      <c r="X169" s="41"/>
      <c r="Y169"/>
      <c r="Z169"/>
      <c r="AA169"/>
      <c r="AB169"/>
      <c r="AC169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</row>
    <row r="170" spans="1:52" ht="13.5" customHeight="1">
      <c r="A170" s="1"/>
      <c r="B170" s="1"/>
      <c r="C170" s="1"/>
      <c r="D170" s="1"/>
      <c r="E170" s="1"/>
      <c r="F170" s="25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 s="41"/>
      <c r="X170" s="41"/>
      <c r="Y170"/>
      <c r="Z170"/>
      <c r="AA170"/>
      <c r="AB170"/>
      <c r="AC170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</row>
    <row r="171" spans="1:52" ht="13.5" customHeight="1">
      <c r="A171" s="1"/>
      <c r="B171" s="1"/>
      <c r="C171" s="1"/>
      <c r="D171" s="1"/>
      <c r="E171" s="1"/>
      <c r="F171" s="25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 s="41"/>
      <c r="X171" s="41"/>
      <c r="Y171"/>
      <c r="Z171"/>
      <c r="AA171"/>
      <c r="AB171"/>
      <c r="AC17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</row>
    <row r="172" spans="1:52" ht="13.5" customHeight="1">
      <c r="A172" s="1"/>
      <c r="B172" s="1"/>
      <c r="C172" s="1"/>
      <c r="D172" s="1"/>
      <c r="E172" s="1"/>
      <c r="F172" s="25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 s="41"/>
      <c r="X172" s="41"/>
      <c r="Y172"/>
      <c r="Z172"/>
      <c r="AA172"/>
      <c r="AB172"/>
      <c r="AC172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</row>
    <row r="173" spans="1:52" ht="13.5" customHeight="1">
      <c r="A173" s="1"/>
      <c r="B173" s="1"/>
      <c r="C173" s="1"/>
      <c r="D173" s="1"/>
      <c r="E173" s="1"/>
      <c r="F173" s="25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 s="41"/>
      <c r="X173" s="41"/>
      <c r="Y173"/>
      <c r="Z173"/>
      <c r="AA173"/>
      <c r="AB173"/>
      <c r="AC173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</row>
    <row r="174" spans="1:52" ht="13.5" customHeight="1">
      <c r="A174" s="1"/>
      <c r="B174" s="1"/>
      <c r="C174" s="1"/>
      <c r="D174" s="1"/>
      <c r="E174" s="1"/>
      <c r="F174" s="25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 s="41"/>
      <c r="X174" s="41"/>
      <c r="Y174"/>
      <c r="Z174"/>
      <c r="AA174"/>
      <c r="AB174"/>
      <c r="AC174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</row>
    <row r="175" spans="1:52" ht="13.5" customHeight="1">
      <c r="A175" s="1"/>
      <c r="B175" s="1"/>
      <c r="C175" s="1"/>
      <c r="D175" s="1"/>
      <c r="E175" s="1"/>
      <c r="F175" s="2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 s="41"/>
      <c r="X175" s="41"/>
      <c r="Y175"/>
      <c r="Z175"/>
      <c r="AA175"/>
      <c r="AB175"/>
      <c r="AC175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</row>
    <row r="176" spans="1:52" ht="13.5" customHeight="1">
      <c r="A176" s="1"/>
      <c r="B176" s="1"/>
      <c r="C176" s="1"/>
      <c r="D176" s="1"/>
      <c r="E176" s="1"/>
      <c r="F176" s="25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 s="41"/>
      <c r="X176" s="41"/>
      <c r="Y176"/>
      <c r="Z176"/>
      <c r="AA176"/>
      <c r="AB176"/>
      <c r="AC176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</row>
    <row r="177" spans="1:52" ht="13.5" customHeight="1">
      <c r="A177" s="1"/>
      <c r="B177" s="1"/>
      <c r="C177" s="1"/>
      <c r="D177" s="1"/>
      <c r="E177" s="1"/>
      <c r="F177" s="25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 s="41"/>
      <c r="X177" s="41"/>
      <c r="Y177"/>
      <c r="Z177"/>
      <c r="AA177"/>
      <c r="AB177"/>
      <c r="AC177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</row>
    <row r="178" spans="1:52" ht="13.5" customHeight="1">
      <c r="A178" s="1"/>
      <c r="B178" s="1"/>
      <c r="C178" s="1"/>
      <c r="D178" s="1"/>
      <c r="E178" s="1"/>
      <c r="F178" s="25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 s="41"/>
      <c r="X178" s="41"/>
      <c r="Y178"/>
      <c r="Z178"/>
      <c r="AA178"/>
      <c r="AB178"/>
      <c r="AC178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</row>
    <row r="179" spans="1:52" ht="13.5" customHeight="1">
      <c r="A179" s="1"/>
      <c r="B179" s="1"/>
      <c r="C179" s="1"/>
      <c r="D179" s="1"/>
      <c r="E179" s="1"/>
      <c r="F179" s="25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 s="41"/>
      <c r="X179" s="41"/>
      <c r="Y179"/>
      <c r="Z179"/>
      <c r="AA179"/>
      <c r="AB179"/>
      <c r="AC179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</row>
    <row r="180" spans="1:52" ht="13.5" customHeight="1">
      <c r="A180" s="1"/>
      <c r="B180" s="1"/>
      <c r="C180" s="1"/>
      <c r="D180" s="1"/>
      <c r="E180" s="1"/>
      <c r="F180" s="25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 s="41"/>
      <c r="X180" s="41"/>
      <c r="Y180"/>
      <c r="Z180"/>
      <c r="AA180"/>
      <c r="AB180"/>
      <c r="AC180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</row>
    <row r="181" spans="1:52" ht="13.5" customHeight="1">
      <c r="A181" s="1"/>
      <c r="B181" s="1"/>
      <c r="C181" s="1"/>
      <c r="D181" s="1"/>
      <c r="E181" s="1"/>
      <c r="F181" s="25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 s="41"/>
      <c r="X181" s="41"/>
      <c r="Y181"/>
      <c r="Z181"/>
      <c r="AA181"/>
      <c r="AB181"/>
      <c r="AC18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</row>
    <row r="182" spans="1:52" ht="13.5" customHeight="1">
      <c r="A182" s="1"/>
      <c r="B182" s="1"/>
      <c r="C182" s="1"/>
      <c r="D182" s="1"/>
      <c r="E182" s="1"/>
      <c r="F182" s="25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 s="41"/>
      <c r="X182" s="41"/>
      <c r="Y182"/>
      <c r="Z182"/>
      <c r="AA182"/>
      <c r="AB182"/>
      <c r="AC182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</row>
    <row r="183" spans="1:52" ht="13.5" customHeight="1">
      <c r="A183" s="1"/>
      <c r="B183" s="1"/>
      <c r="C183" s="1"/>
      <c r="D183" s="1"/>
      <c r="E183" s="1"/>
      <c r="F183" s="25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 s="41"/>
      <c r="X183" s="41"/>
      <c r="Y183"/>
      <c r="Z183"/>
      <c r="AA183"/>
      <c r="AB183"/>
      <c r="AC183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</row>
    <row r="184" spans="1:52" ht="13.5" customHeight="1">
      <c r="A184" s="1"/>
      <c r="B184" s="1"/>
      <c r="C184" s="1"/>
      <c r="D184" s="1"/>
      <c r="E184" s="1"/>
      <c r="F184" s="25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 s="41"/>
      <c r="X184" s="41"/>
      <c r="Y184"/>
      <c r="Z184"/>
      <c r="AA184"/>
      <c r="AB184"/>
      <c r="AC184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</row>
    <row r="185" spans="1:52" ht="13.5" customHeight="1">
      <c r="A185" s="1"/>
      <c r="B185" s="1"/>
      <c r="C185" s="1"/>
      <c r="D185" s="1"/>
      <c r="E185" s="1"/>
      <c r="F185" s="2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 s="41"/>
      <c r="X185" s="41"/>
      <c r="Y185"/>
      <c r="Z185"/>
      <c r="AA185"/>
      <c r="AB185"/>
      <c r="AC185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</row>
    <row r="186" spans="1:52" ht="13.5" customHeight="1">
      <c r="A186" s="1"/>
      <c r="B186" s="1"/>
      <c r="C186" s="1"/>
      <c r="D186" s="1"/>
      <c r="E186" s="1"/>
      <c r="F186" s="25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 s="41"/>
      <c r="X186" s="41"/>
      <c r="Y186"/>
      <c r="Z186"/>
      <c r="AA186"/>
      <c r="AB186"/>
      <c r="AC186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</row>
    <row r="187" spans="1:52" ht="13.5" customHeight="1">
      <c r="A187" s="1"/>
      <c r="B187" s="1"/>
      <c r="C187" s="1"/>
      <c r="D187" s="1"/>
      <c r="E187" s="1"/>
      <c r="F187" s="25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 s="41"/>
      <c r="X187" s="41"/>
      <c r="Y187"/>
      <c r="Z187"/>
      <c r="AA187"/>
      <c r="AB187"/>
      <c r="AC187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</row>
    <row r="188" spans="1:52" ht="13.5" customHeight="1">
      <c r="A188" s="1"/>
      <c r="B188" s="1"/>
      <c r="C188" s="1"/>
      <c r="D188" s="1"/>
      <c r="E188" s="1"/>
      <c r="F188" s="25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 s="41"/>
      <c r="X188" s="41"/>
      <c r="Y188"/>
      <c r="Z188"/>
      <c r="AA188"/>
      <c r="AB188"/>
      <c r="AC188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</row>
    <row r="189" spans="1:52" ht="13.5" customHeight="1">
      <c r="A189" s="1"/>
      <c r="B189" s="1"/>
      <c r="C189" s="1"/>
      <c r="D189" s="1"/>
      <c r="E189" s="1"/>
      <c r="F189" s="25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 s="41"/>
      <c r="X189" s="41"/>
      <c r="Y189"/>
      <c r="Z189"/>
      <c r="AA189"/>
      <c r="AB189"/>
      <c r="AC189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</row>
    <row r="190" spans="1:52" ht="13.5" customHeight="1">
      <c r="A190" s="1"/>
      <c r="B190" s="1"/>
      <c r="C190" s="1"/>
      <c r="D190" s="1"/>
      <c r="E190" s="1"/>
      <c r="F190" s="25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 s="41"/>
      <c r="X190" s="41"/>
      <c r="Y190"/>
      <c r="Z190"/>
      <c r="AA190"/>
      <c r="AB190"/>
      <c r="AC190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</row>
    <row r="191" spans="1:52" ht="13.5" customHeight="1">
      <c r="A191" s="1"/>
      <c r="B191" s="1"/>
      <c r="C191" s="1"/>
      <c r="D191" s="1"/>
      <c r="E191" s="1"/>
      <c r="F191" s="25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 s="41"/>
      <c r="X191" s="41"/>
      <c r="Y191"/>
      <c r="Z191"/>
      <c r="AA191"/>
      <c r="AB191"/>
      <c r="AC19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</row>
    <row r="192" spans="1:52" ht="13.5" customHeight="1">
      <c r="A192" s="1"/>
      <c r="B192" s="1"/>
      <c r="C192" s="1"/>
      <c r="D192" s="1"/>
      <c r="E192" s="1"/>
      <c r="F192" s="25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 s="41"/>
      <c r="X192" s="41"/>
      <c r="Y192"/>
      <c r="Z192"/>
      <c r="AA192"/>
      <c r="AB192"/>
      <c r="AC192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</row>
    <row r="193" spans="1:52" ht="13.5" customHeight="1">
      <c r="A193" s="1"/>
      <c r="B193" s="1"/>
      <c r="C193" s="1"/>
      <c r="D193" s="1"/>
      <c r="E193" s="1"/>
      <c r="F193" s="25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 s="41"/>
      <c r="X193" s="41"/>
      <c r="Y193"/>
      <c r="Z193"/>
      <c r="AA193"/>
      <c r="AB193"/>
      <c r="AC193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</row>
    <row r="194" spans="1:52" ht="13.5" customHeight="1">
      <c r="A194" s="1"/>
      <c r="B194" s="1"/>
      <c r="C194" s="1"/>
      <c r="D194" s="1"/>
      <c r="E194" s="1"/>
      <c r="F194" s="25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 s="41"/>
      <c r="X194" s="41"/>
      <c r="Y194"/>
      <c r="Z194"/>
      <c r="AA194"/>
      <c r="AB194"/>
      <c r="AC194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</row>
    <row r="195" spans="1:52" ht="13.5" customHeight="1">
      <c r="A195" s="1"/>
      <c r="B195" s="1"/>
      <c r="C195" s="1"/>
      <c r="D195" s="1"/>
      <c r="E195" s="1"/>
      <c r="F195" s="2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 s="41"/>
      <c r="X195" s="41"/>
      <c r="Y195"/>
      <c r="Z195"/>
      <c r="AA195"/>
      <c r="AB195"/>
      <c r="AC195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</row>
    <row r="196" spans="1:52" ht="13.5" customHeight="1">
      <c r="A196" s="1"/>
      <c r="B196" s="1"/>
      <c r="C196" s="1"/>
      <c r="D196" s="1"/>
      <c r="E196" s="1"/>
      <c r="F196" s="25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 s="41"/>
      <c r="X196" s="41"/>
      <c r="Y196"/>
      <c r="Z196"/>
      <c r="AA196"/>
      <c r="AB196"/>
      <c r="AC196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</row>
    <row r="197" spans="1:52" ht="13.5" customHeight="1">
      <c r="A197" s="1"/>
      <c r="B197" s="1"/>
      <c r="C197" s="1"/>
      <c r="D197" s="1"/>
      <c r="E197" s="1"/>
      <c r="F197" s="25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 s="41"/>
      <c r="X197" s="41"/>
      <c r="Y197"/>
      <c r="Z197"/>
      <c r="AA197"/>
      <c r="AB197"/>
      <c r="AC197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</row>
    <row r="198" spans="1:52" ht="13.5" customHeight="1">
      <c r="A198" s="1"/>
      <c r="B198" s="1"/>
      <c r="C198" s="1"/>
      <c r="D198" s="1"/>
      <c r="E198" s="1"/>
      <c r="F198" s="25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 s="41"/>
      <c r="X198" s="41"/>
      <c r="Y198"/>
      <c r="Z198"/>
      <c r="AA198"/>
      <c r="AB198"/>
      <c r="AC198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</row>
    <row r="199" spans="1:52" ht="13.5" customHeight="1">
      <c r="A199" s="1"/>
      <c r="B199" s="1"/>
      <c r="C199" s="1"/>
      <c r="D199" s="1"/>
      <c r="E199" s="1"/>
      <c r="F199" s="25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 s="41"/>
      <c r="X199" s="41"/>
      <c r="Y199"/>
      <c r="Z199"/>
      <c r="AA199"/>
      <c r="AB199"/>
      <c r="AC199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</row>
    <row r="200" spans="1:52" ht="13.5" customHeight="1">
      <c r="A200" s="1"/>
      <c r="B200" s="1"/>
      <c r="C200" s="1"/>
      <c r="D200" s="1"/>
      <c r="E200" s="1"/>
      <c r="F200" s="25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 s="41"/>
      <c r="X200" s="41"/>
      <c r="Y200"/>
      <c r="Z200"/>
      <c r="AA200"/>
      <c r="AB200"/>
      <c r="AC200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</row>
    <row r="201" spans="1:52" ht="13.5" customHeight="1">
      <c r="A201" s="1"/>
      <c r="B201" s="1"/>
      <c r="C201" s="1"/>
      <c r="D201" s="1"/>
      <c r="E201" s="1"/>
      <c r="F201" s="25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 s="41"/>
      <c r="X201" s="41"/>
      <c r="Y201"/>
      <c r="Z201"/>
      <c r="AA201"/>
      <c r="AB201"/>
      <c r="AC20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</row>
    <row r="202" spans="1:52" ht="13.5" customHeight="1">
      <c r="A202" s="1"/>
      <c r="B202" s="1"/>
      <c r="C202" s="1"/>
      <c r="D202" s="1"/>
      <c r="E202" s="1"/>
      <c r="F202" s="25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 s="41"/>
      <c r="X202" s="41"/>
      <c r="Y202"/>
      <c r="Z202"/>
      <c r="AA202"/>
      <c r="AB202"/>
      <c r="AC202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</row>
    <row r="203" spans="1:52" ht="13.5" customHeight="1">
      <c r="A203" s="1"/>
      <c r="B203" s="1"/>
      <c r="C203" s="1"/>
      <c r="D203" s="1"/>
      <c r="E203" s="1"/>
      <c r="F203" s="25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 s="41"/>
      <c r="X203" s="41"/>
      <c r="Y203"/>
      <c r="Z203"/>
      <c r="AA203"/>
      <c r="AB203"/>
      <c r="AC203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</row>
    <row r="204" spans="1:52" ht="13.5" customHeight="1">
      <c r="A204" s="1"/>
      <c r="B204" s="1"/>
      <c r="C204" s="1"/>
      <c r="D204" s="1"/>
      <c r="E204" s="1"/>
      <c r="F204" s="25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 s="41"/>
      <c r="X204" s="41"/>
      <c r="Y204"/>
      <c r="Z204"/>
      <c r="AA204"/>
      <c r="AB204"/>
      <c r="AC204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</row>
    <row r="205" spans="1:52" ht="13.5" customHeight="1">
      <c r="A205" s="1"/>
      <c r="B205" s="1"/>
      <c r="C205" s="1"/>
      <c r="D205" s="1"/>
      <c r="E205" s="1"/>
      <c r="F205" s="2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 s="41"/>
      <c r="X205" s="41"/>
      <c r="Y205"/>
      <c r="Z205"/>
      <c r="AA205"/>
      <c r="AB205"/>
      <c r="AC205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</row>
    <row r="206" spans="1:52" ht="13.5" customHeight="1">
      <c r="A206" s="1"/>
      <c r="B206" s="1"/>
      <c r="C206" s="1"/>
      <c r="D206" s="1"/>
      <c r="E206" s="1"/>
      <c r="F206" s="25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 s="41"/>
      <c r="X206" s="41"/>
      <c r="Y206"/>
      <c r="Z206"/>
      <c r="AA206"/>
      <c r="AB206"/>
      <c r="AC206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</row>
    <row r="207" spans="1:52" ht="13.5" customHeight="1">
      <c r="A207" s="1"/>
      <c r="B207" s="1"/>
      <c r="C207" s="1"/>
      <c r="D207" s="1"/>
      <c r="E207" s="1"/>
      <c r="F207" s="25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 s="41"/>
      <c r="X207" s="41"/>
      <c r="Y207"/>
      <c r="Z207"/>
      <c r="AA207"/>
      <c r="AB207"/>
      <c r="AC207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</row>
    <row r="208" spans="1:52" ht="13.5" customHeight="1">
      <c r="A208" s="1"/>
      <c r="B208" s="1"/>
      <c r="C208" s="1"/>
      <c r="D208" s="1"/>
      <c r="E208" s="1"/>
      <c r="F208" s="25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 s="41"/>
      <c r="X208" s="41"/>
      <c r="Y208"/>
      <c r="Z208"/>
      <c r="AA208"/>
      <c r="AB208"/>
      <c r="AC208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</row>
    <row r="209" spans="1:52" ht="13.5" customHeight="1">
      <c r="A209" s="1"/>
      <c r="B209" s="1"/>
      <c r="C209" s="1"/>
      <c r="D209" s="1"/>
      <c r="E209" s="1"/>
      <c r="F209" s="25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 s="41"/>
      <c r="X209" s="41"/>
      <c r="Y209"/>
      <c r="Z209"/>
      <c r="AA209"/>
      <c r="AB209"/>
      <c r="AC209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</row>
    <row r="210" spans="1:52" ht="13.5" customHeight="1">
      <c r="A210" s="1"/>
      <c r="B210" s="1"/>
      <c r="C210" s="1"/>
      <c r="D210" s="1"/>
      <c r="E210" s="1"/>
      <c r="F210" s="25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 s="41"/>
      <c r="X210" s="41"/>
      <c r="Y210"/>
      <c r="Z210"/>
      <c r="AA210"/>
      <c r="AB210"/>
      <c r="AC210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</row>
    <row r="211" spans="1:52" ht="13.5" customHeight="1">
      <c r="A211" s="1"/>
      <c r="B211" s="1"/>
      <c r="C211" s="1"/>
      <c r="D211" s="1"/>
      <c r="E211" s="1"/>
      <c r="F211" s="25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 s="41"/>
      <c r="X211" s="41"/>
      <c r="Y211"/>
      <c r="Z211"/>
      <c r="AA211"/>
      <c r="AB211"/>
      <c r="AC21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</row>
    <row r="212" spans="1:52" ht="13.5" customHeight="1">
      <c r="A212" s="1"/>
      <c r="B212" s="1"/>
      <c r="C212" s="1"/>
      <c r="D212" s="1"/>
      <c r="E212" s="1"/>
      <c r="F212" s="25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 s="41"/>
      <c r="X212" s="41"/>
      <c r="Y212"/>
      <c r="Z212"/>
      <c r="AA212"/>
      <c r="AB212"/>
      <c r="AC212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</row>
    <row r="213" spans="1:52" ht="13.5" customHeight="1">
      <c r="A213" s="1"/>
      <c r="B213" s="1"/>
      <c r="C213" s="1"/>
      <c r="D213" s="1"/>
      <c r="E213" s="1"/>
      <c r="F213" s="25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 s="41"/>
      <c r="X213" s="41"/>
      <c r="Y213"/>
      <c r="Z213"/>
      <c r="AA213"/>
      <c r="AB213"/>
      <c r="AC213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</row>
    <row r="214" spans="1:52" ht="13.5" customHeight="1">
      <c r="A214" s="1"/>
      <c r="B214" s="1"/>
      <c r="C214" s="1"/>
      <c r="D214" s="1"/>
      <c r="E214" s="1"/>
      <c r="F214" s="25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 s="41"/>
      <c r="X214" s="41"/>
      <c r="Y214"/>
      <c r="Z214"/>
      <c r="AA214"/>
      <c r="AB214"/>
      <c r="AC214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</row>
    <row r="215" spans="1:52" ht="13.5" customHeight="1">
      <c r="A215" s="1"/>
      <c r="B215" s="1"/>
      <c r="C215" s="1"/>
      <c r="D215" s="1"/>
      <c r="E215" s="1"/>
      <c r="F215" s="2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 s="41"/>
      <c r="X215" s="41"/>
      <c r="Y215"/>
      <c r="Z215"/>
      <c r="AA215"/>
      <c r="AB215"/>
      <c r="AC215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</row>
    <row r="216" spans="1:52" ht="13.5" customHeight="1">
      <c r="A216" s="1"/>
      <c r="B216" s="1"/>
      <c r="C216" s="1"/>
      <c r="D216" s="1"/>
      <c r="E216" s="1"/>
      <c r="F216" s="25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 s="41"/>
      <c r="X216" s="41"/>
      <c r="Y216"/>
      <c r="Z216"/>
      <c r="AA216"/>
      <c r="AB216"/>
      <c r="AC216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</row>
    <row r="217" spans="1:52" ht="13.5" customHeight="1">
      <c r="A217" s="1"/>
      <c r="B217" s="1"/>
      <c r="C217" s="1"/>
      <c r="D217" s="1"/>
      <c r="E217" s="1"/>
      <c r="F217" s="25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 s="41"/>
      <c r="X217" s="41"/>
      <c r="Y217"/>
      <c r="Z217"/>
      <c r="AA217"/>
      <c r="AB217"/>
      <c r="AC217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</row>
    <row r="218" spans="1:52" ht="13.5" customHeight="1">
      <c r="A218" s="1"/>
      <c r="B218" s="1"/>
      <c r="C218" s="1"/>
      <c r="D218" s="1"/>
      <c r="E218" s="1"/>
      <c r="F218" s="25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 s="41"/>
      <c r="X218" s="41"/>
      <c r="Y218"/>
      <c r="Z218"/>
      <c r="AA218"/>
      <c r="AB218"/>
      <c r="AC218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</row>
    <row r="219" spans="1:52" ht="13.5" customHeight="1">
      <c r="A219" s="1"/>
      <c r="B219" s="1"/>
      <c r="C219" s="1"/>
      <c r="D219" s="1"/>
      <c r="E219" s="1"/>
      <c r="F219" s="25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 s="41"/>
      <c r="X219" s="41"/>
      <c r="Y219"/>
      <c r="Z219"/>
      <c r="AA219"/>
      <c r="AB219"/>
      <c r="AC219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</row>
    <row r="220" spans="1:52" ht="13.5" customHeight="1">
      <c r="A220" s="1"/>
      <c r="B220" s="1"/>
      <c r="C220" s="1"/>
      <c r="D220" s="1"/>
      <c r="E220" s="1"/>
      <c r="F220" s="25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 s="41"/>
      <c r="X220" s="41"/>
      <c r="Y220"/>
      <c r="Z220"/>
      <c r="AA220"/>
      <c r="AB220"/>
      <c r="AC220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</row>
    <row r="221" spans="1:52" ht="13.5" customHeight="1">
      <c r="A221" s="1"/>
      <c r="B221" s="1"/>
      <c r="C221" s="1"/>
      <c r="D221" s="1"/>
      <c r="E221" s="1"/>
      <c r="F221" s="25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 s="41"/>
      <c r="X221" s="41"/>
      <c r="Y221"/>
      <c r="Z221"/>
      <c r="AA221"/>
      <c r="AB221"/>
      <c r="AC22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</row>
    <row r="222" spans="1:52" ht="13.5" customHeight="1">
      <c r="A222" s="1"/>
      <c r="B222" s="1"/>
      <c r="C222" s="1"/>
      <c r="D222" s="1"/>
      <c r="E222" s="1"/>
      <c r="F222" s="25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 s="41"/>
      <c r="X222" s="41"/>
      <c r="Y222"/>
      <c r="Z222"/>
      <c r="AA222"/>
      <c r="AB222"/>
      <c r="AC222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</row>
    <row r="223" spans="1:52" ht="13.5" customHeight="1">
      <c r="A223" s="1"/>
      <c r="B223" s="1"/>
      <c r="C223" s="1"/>
      <c r="D223" s="1"/>
      <c r="E223" s="1"/>
      <c r="F223" s="25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 s="41"/>
      <c r="X223" s="41"/>
      <c r="Y223"/>
      <c r="Z223"/>
      <c r="AA223"/>
      <c r="AB223"/>
      <c r="AC223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</row>
    <row r="224" spans="1:52" ht="13.5" customHeight="1">
      <c r="A224" s="1"/>
      <c r="B224" s="1"/>
      <c r="C224" s="1"/>
      <c r="D224" s="1"/>
      <c r="E224" s="1"/>
      <c r="F224" s="25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 s="41"/>
      <c r="X224" s="41"/>
      <c r="Y224"/>
      <c r="Z224"/>
      <c r="AA224"/>
      <c r="AB224"/>
      <c r="AC224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</row>
    <row r="225" spans="1:52" ht="13.5" customHeight="1">
      <c r="A225" s="1"/>
      <c r="B225" s="1"/>
      <c r="C225" s="1"/>
      <c r="D225" s="1"/>
      <c r="E225" s="1"/>
      <c r="F225" s="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 s="41"/>
      <c r="X225" s="41"/>
      <c r="Y225"/>
      <c r="Z225"/>
      <c r="AA225"/>
      <c r="AB225"/>
      <c r="AC225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</row>
    <row r="226" spans="1:52" ht="13.5" customHeight="1">
      <c r="A226" s="1"/>
      <c r="B226" s="1"/>
      <c r="C226" s="1"/>
      <c r="D226" s="1"/>
      <c r="E226" s="1"/>
      <c r="F226" s="25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 s="41"/>
      <c r="X226" s="41"/>
      <c r="Y226"/>
      <c r="Z226"/>
      <c r="AA226"/>
      <c r="AB226"/>
      <c r="AC226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</row>
    <row r="227" spans="1:52" ht="13.5" customHeight="1">
      <c r="A227" s="1"/>
      <c r="B227" s="1"/>
      <c r="C227" s="1"/>
      <c r="D227" s="1"/>
      <c r="E227" s="1"/>
      <c r="F227" s="25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 s="41"/>
      <c r="X227" s="41"/>
      <c r="Y227"/>
      <c r="Z227"/>
      <c r="AA227"/>
      <c r="AB227"/>
      <c r="AC227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</row>
    <row r="228" spans="1:52" ht="13.5" customHeight="1">
      <c r="A228" s="1"/>
      <c r="B228" s="1"/>
      <c r="C228" s="1"/>
      <c r="D228" s="1"/>
      <c r="E228" s="1"/>
      <c r="F228" s="25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 s="41"/>
      <c r="X228" s="41"/>
      <c r="Y228"/>
      <c r="Z228"/>
      <c r="AA228"/>
      <c r="AB228"/>
      <c r="AC228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</row>
    <row r="229" spans="1:52" ht="13.5" customHeight="1">
      <c r="A229" s="1"/>
      <c r="B229" s="1"/>
      <c r="C229" s="1"/>
      <c r="D229" s="1"/>
      <c r="E229" s="1"/>
      <c r="F229" s="25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 s="41"/>
      <c r="X229" s="41"/>
      <c r="Y229"/>
      <c r="Z229"/>
      <c r="AA229"/>
      <c r="AB229"/>
      <c r="AC229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</row>
    <row r="230" spans="1:52" ht="13.5" customHeight="1">
      <c r="A230" s="1"/>
      <c r="B230" s="1"/>
      <c r="C230" s="1"/>
      <c r="D230" s="1"/>
      <c r="E230" s="1"/>
      <c r="F230" s="25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 s="41"/>
      <c r="X230" s="41"/>
      <c r="Y230"/>
      <c r="Z230"/>
      <c r="AA230"/>
      <c r="AB230"/>
      <c r="AC230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</row>
    <row r="231" spans="1:52" ht="13.5" customHeight="1">
      <c r="A231" s="1"/>
      <c r="B231" s="1"/>
      <c r="C231" s="1"/>
      <c r="D231" s="1"/>
      <c r="E231" s="1"/>
      <c r="F231" s="25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 s="41"/>
      <c r="X231" s="41"/>
      <c r="Y231"/>
      <c r="Z231"/>
      <c r="AA231"/>
      <c r="AB231"/>
      <c r="AC23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</row>
    <row r="232" spans="1:52" ht="13.5" customHeight="1">
      <c r="A232" s="1"/>
      <c r="B232" s="1"/>
      <c r="C232" s="1"/>
      <c r="D232" s="1"/>
      <c r="E232" s="1"/>
      <c r="F232" s="25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 s="41"/>
      <c r="X232" s="41"/>
      <c r="Y232"/>
      <c r="Z232"/>
      <c r="AA232"/>
      <c r="AB232"/>
      <c r="AC232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</row>
    <row r="233" spans="1:52" ht="13.5" customHeight="1">
      <c r="A233" s="1"/>
      <c r="B233" s="1"/>
      <c r="C233" s="1"/>
      <c r="D233" s="1"/>
      <c r="E233" s="1"/>
      <c r="F233" s="25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 s="41"/>
      <c r="X233" s="41"/>
      <c r="Y233"/>
      <c r="Z233"/>
      <c r="AA233"/>
      <c r="AB233"/>
      <c r="AC233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</row>
    <row r="234" spans="1:52" ht="13.5" customHeight="1">
      <c r="A234" s="1"/>
      <c r="B234" s="1"/>
      <c r="C234" s="1"/>
      <c r="D234" s="1"/>
      <c r="E234" s="1"/>
      <c r="F234" s="25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 s="41"/>
      <c r="X234" s="41"/>
      <c r="Y234"/>
      <c r="Z234"/>
      <c r="AA234"/>
      <c r="AB234"/>
      <c r="AC234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</row>
    <row r="235" spans="1:52" ht="13.5" customHeight="1">
      <c r="A235" s="1"/>
      <c r="B235" s="1"/>
      <c r="C235" s="1"/>
      <c r="D235" s="1"/>
      <c r="E235" s="1"/>
      <c r="F235" s="2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 s="41"/>
      <c r="X235" s="41"/>
      <c r="Y235"/>
      <c r="Z235"/>
      <c r="AA235"/>
      <c r="AB235"/>
      <c r="AC235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</row>
    <row r="236" spans="1:52" ht="13.5" customHeight="1">
      <c r="A236" s="1"/>
      <c r="B236" s="1"/>
      <c r="C236" s="1"/>
      <c r="D236" s="1"/>
      <c r="E236" s="1"/>
      <c r="F236" s="25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 s="41"/>
      <c r="X236" s="41"/>
      <c r="Y236"/>
      <c r="Z236"/>
      <c r="AA236"/>
      <c r="AB236"/>
      <c r="AC236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</row>
    <row r="237" spans="1:52" ht="13.5" customHeight="1">
      <c r="A237" s="1"/>
      <c r="B237" s="1"/>
      <c r="C237" s="1"/>
      <c r="D237" s="1"/>
      <c r="E237" s="1"/>
      <c r="F237" s="25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 s="41"/>
      <c r="X237" s="41"/>
      <c r="Y237"/>
      <c r="Z237"/>
      <c r="AA237"/>
      <c r="AB237"/>
      <c r="AC237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</row>
    <row r="238" spans="1:52" ht="13.5" customHeight="1">
      <c r="A238" s="1"/>
      <c r="B238" s="1"/>
      <c r="C238" s="1"/>
      <c r="D238" s="1"/>
      <c r="E238" s="1"/>
      <c r="F238" s="25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 s="41"/>
      <c r="X238" s="41"/>
      <c r="Y238"/>
      <c r="Z238"/>
      <c r="AA238"/>
      <c r="AB238"/>
      <c r="AC238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</row>
    <row r="239" spans="1:52" ht="13.5" customHeight="1">
      <c r="A239" s="1"/>
      <c r="B239" s="1"/>
      <c r="C239" s="1"/>
      <c r="D239" s="1"/>
      <c r="E239" s="1"/>
      <c r="F239" s="25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 s="41"/>
      <c r="X239" s="41"/>
      <c r="Y239"/>
      <c r="Z239"/>
      <c r="AA239"/>
      <c r="AB239"/>
      <c r="AC239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</row>
    <row r="240" spans="1:52" ht="13.5" customHeight="1">
      <c r="A240" s="1"/>
      <c r="B240" s="1"/>
      <c r="C240" s="1"/>
      <c r="D240" s="1"/>
      <c r="E240" s="1"/>
      <c r="F240" s="25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 s="41"/>
      <c r="X240" s="41"/>
      <c r="Y240"/>
      <c r="Z240"/>
      <c r="AA240"/>
      <c r="AB240"/>
      <c r="AC240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</row>
    <row r="241" spans="1:52" ht="13.5" customHeight="1">
      <c r="A241" s="1"/>
      <c r="B241" s="1"/>
      <c r="C241" s="1"/>
      <c r="D241" s="1"/>
      <c r="E241" s="1"/>
      <c r="F241" s="25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 s="41"/>
      <c r="X241" s="41"/>
      <c r="Y241"/>
      <c r="Z241"/>
      <c r="AA241"/>
      <c r="AB241"/>
      <c r="AC24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</row>
    <row r="242" spans="1:52" ht="13.5" customHeight="1">
      <c r="A242" s="1"/>
      <c r="B242" s="1"/>
      <c r="C242" s="1"/>
      <c r="D242" s="1"/>
      <c r="E242" s="1"/>
      <c r="F242" s="25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 s="41"/>
      <c r="X242" s="41"/>
      <c r="Y242"/>
      <c r="Z242"/>
      <c r="AA242"/>
      <c r="AB242"/>
      <c r="AC242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</row>
    <row r="243" spans="1:52" ht="13.5" customHeight="1">
      <c r="A243" s="1"/>
      <c r="B243" s="1"/>
      <c r="C243" s="1"/>
      <c r="D243" s="1"/>
      <c r="E243" s="1"/>
      <c r="F243" s="25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 s="41"/>
      <c r="X243" s="41"/>
      <c r="Y243"/>
      <c r="Z243"/>
      <c r="AA243"/>
      <c r="AB243"/>
      <c r="AC243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</row>
    <row r="244" spans="1:52" ht="13.5" customHeight="1">
      <c r="A244" s="1"/>
      <c r="B244" s="1"/>
      <c r="C244" s="1"/>
      <c r="D244" s="1"/>
      <c r="E244" s="1"/>
      <c r="F244" s="25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 s="41"/>
      <c r="X244" s="41"/>
      <c r="Y244"/>
      <c r="Z244"/>
      <c r="AA244"/>
      <c r="AB244"/>
      <c r="AC244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</row>
    <row r="245" spans="1:52" ht="13.5" customHeight="1">
      <c r="A245" s="1"/>
      <c r="B245" s="1"/>
      <c r="C245" s="1"/>
      <c r="D245" s="1"/>
      <c r="E245" s="1"/>
      <c r="F245" s="2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 s="41"/>
      <c r="X245" s="41"/>
      <c r="Y245"/>
      <c r="Z245"/>
      <c r="AA245"/>
      <c r="AB245"/>
      <c r="AC245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</row>
    <row r="246" spans="1:52" ht="13.5" customHeight="1">
      <c r="A246" s="1"/>
      <c r="B246" s="1"/>
      <c r="C246" s="1"/>
      <c r="D246" s="1"/>
      <c r="E246" s="1"/>
      <c r="F246" s="25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 s="41"/>
      <c r="X246" s="41"/>
      <c r="Y246"/>
      <c r="Z246"/>
      <c r="AA246"/>
      <c r="AB246"/>
      <c r="AC246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</row>
    <row r="247" spans="1:52" ht="13.5" customHeight="1">
      <c r="A247" s="1"/>
      <c r="B247" s="1"/>
      <c r="C247" s="1"/>
      <c r="D247" s="1"/>
      <c r="E247" s="1"/>
      <c r="F247" s="25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 s="41"/>
      <c r="X247" s="41"/>
      <c r="Y247"/>
      <c r="Z247"/>
      <c r="AA247"/>
      <c r="AB247"/>
      <c r="AC247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</row>
    <row r="248" spans="1:52" ht="13.5" customHeight="1">
      <c r="A248" s="1"/>
      <c r="B248" s="1"/>
      <c r="C248" s="1"/>
      <c r="D248" s="1"/>
      <c r="E248" s="1"/>
      <c r="F248" s="25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 s="41"/>
      <c r="X248" s="41"/>
      <c r="Y248"/>
      <c r="Z248"/>
      <c r="AA248"/>
      <c r="AB248"/>
      <c r="AC248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</row>
    <row r="249" spans="1:52" ht="13.5" customHeight="1">
      <c r="A249" s="1"/>
      <c r="B249" s="1"/>
      <c r="C249" s="1"/>
      <c r="D249" s="1"/>
      <c r="E249" s="1"/>
      <c r="F249" s="25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 s="41"/>
      <c r="X249" s="41"/>
      <c r="Y249"/>
      <c r="Z249"/>
      <c r="AA249"/>
      <c r="AB249"/>
      <c r="AC249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</row>
    <row r="250" spans="1:52" ht="13.5" customHeight="1">
      <c r="A250" s="1"/>
      <c r="B250" s="1"/>
      <c r="C250" s="1"/>
      <c r="D250" s="1"/>
      <c r="E250" s="1"/>
      <c r="F250" s="25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 s="41"/>
      <c r="X250" s="41"/>
      <c r="Y250"/>
      <c r="Z250"/>
      <c r="AA250"/>
      <c r="AB250"/>
      <c r="AC250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</row>
    <row r="251" spans="1:52" ht="13.5" customHeight="1">
      <c r="A251" s="1"/>
      <c r="B251" s="1"/>
      <c r="C251" s="1"/>
      <c r="D251" s="1"/>
      <c r="E251" s="1"/>
      <c r="F251" s="25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 s="41"/>
      <c r="X251" s="41"/>
      <c r="Y251"/>
      <c r="Z251"/>
      <c r="AA251"/>
      <c r="AB251"/>
      <c r="AC25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</row>
    <row r="252" spans="1:52" ht="13.5" customHeight="1">
      <c r="A252" s="1"/>
      <c r="B252" s="1"/>
      <c r="C252" s="1"/>
      <c r="D252" s="1"/>
      <c r="E252" s="1"/>
      <c r="F252" s="25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 s="41"/>
      <c r="X252" s="41"/>
      <c r="Y252"/>
      <c r="Z252"/>
      <c r="AA252"/>
      <c r="AB252"/>
      <c r="AC252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</row>
    <row r="253" spans="1:52" ht="13.5" customHeight="1">
      <c r="A253" s="1"/>
      <c r="B253" s="1"/>
      <c r="C253" s="1"/>
      <c r="D253" s="1"/>
      <c r="E253" s="1"/>
      <c r="F253" s="25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 s="41"/>
      <c r="X253" s="41"/>
      <c r="Y253"/>
      <c r="Z253"/>
      <c r="AA253"/>
      <c r="AB253"/>
      <c r="AC253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</row>
    <row r="254" spans="1:52" ht="13.5" customHeight="1">
      <c r="A254" s="1"/>
      <c r="B254" s="1"/>
      <c r="C254" s="1"/>
      <c r="D254" s="1"/>
      <c r="E254" s="1"/>
      <c r="F254" s="25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 s="41"/>
      <c r="X254" s="41"/>
      <c r="Y254"/>
      <c r="Z254"/>
      <c r="AA254"/>
      <c r="AB254"/>
      <c r="AC254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</row>
    <row r="255" spans="1:52" ht="13.5" customHeight="1">
      <c r="A255" s="1"/>
      <c r="B255" s="1"/>
      <c r="C255" s="1"/>
      <c r="D255" s="1"/>
      <c r="E255" s="1"/>
      <c r="F255" s="2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 s="41"/>
      <c r="X255" s="41"/>
      <c r="Y255"/>
      <c r="Z255"/>
      <c r="AA255"/>
      <c r="AB255"/>
      <c r="AC255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</row>
    <row r="256" spans="1:52" ht="13.5" customHeight="1">
      <c r="A256" s="1"/>
      <c r="B256" s="1"/>
      <c r="C256" s="1"/>
      <c r="D256" s="1"/>
      <c r="E256" s="1"/>
      <c r="F256" s="25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 s="41"/>
      <c r="X256" s="41"/>
      <c r="Y256"/>
      <c r="Z256"/>
      <c r="AA256"/>
      <c r="AB256"/>
      <c r="AC256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</row>
    <row r="257" spans="1:52" ht="13.5" customHeight="1">
      <c r="A257" s="1"/>
      <c r="B257" s="1"/>
      <c r="C257" s="1"/>
      <c r="D257" s="1"/>
      <c r="E257" s="1"/>
      <c r="F257" s="25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 s="41"/>
      <c r="X257" s="41"/>
      <c r="Y257"/>
      <c r="Z257"/>
      <c r="AA257"/>
      <c r="AB257"/>
      <c r="AC257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</row>
    <row r="258" spans="1:52" ht="13.5" customHeight="1">
      <c r="A258" s="1"/>
      <c r="B258" s="1"/>
      <c r="C258" s="1"/>
      <c r="D258" s="1"/>
      <c r="E258" s="1"/>
      <c r="F258" s="25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 s="41"/>
      <c r="X258" s="41"/>
      <c r="Y258"/>
      <c r="Z258"/>
      <c r="AA258"/>
      <c r="AB258"/>
      <c r="AC258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</row>
    <row r="259" spans="1:52" ht="13.5" customHeight="1">
      <c r="A259" s="1"/>
      <c r="B259" s="1"/>
      <c r="C259" s="1"/>
      <c r="D259" s="1"/>
      <c r="E259" s="1"/>
      <c r="F259" s="25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 s="41"/>
      <c r="X259" s="41"/>
      <c r="Y259"/>
      <c r="Z259"/>
      <c r="AA259"/>
      <c r="AB259"/>
      <c r="AC259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</row>
    <row r="260" spans="1:52" ht="13.5" customHeight="1">
      <c r="A260" s="1"/>
      <c r="B260" s="1"/>
      <c r="C260" s="1"/>
      <c r="D260" s="1"/>
      <c r="E260" s="1"/>
      <c r="F260" s="25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 s="41"/>
      <c r="X260" s="41"/>
      <c r="Y260"/>
      <c r="Z260"/>
      <c r="AA260"/>
      <c r="AB260"/>
      <c r="AC260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</row>
    <row r="261" spans="1:52" ht="13.5" customHeight="1">
      <c r="A261" s="1"/>
      <c r="B261" s="1"/>
      <c r="C261" s="1"/>
      <c r="D261" s="1"/>
      <c r="E261" s="1"/>
      <c r="F261" s="25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 s="41"/>
      <c r="X261" s="41"/>
      <c r="Y261"/>
      <c r="Z261"/>
      <c r="AA261"/>
      <c r="AB261"/>
      <c r="AC26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</row>
    <row r="262" spans="1:52" ht="13.5" customHeight="1">
      <c r="A262" s="1"/>
      <c r="B262" s="1"/>
      <c r="C262" s="1"/>
      <c r="D262" s="1"/>
      <c r="E262" s="1"/>
      <c r="F262" s="25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 s="41"/>
      <c r="X262" s="41"/>
      <c r="Y262"/>
      <c r="Z262"/>
      <c r="AA262"/>
      <c r="AB262"/>
      <c r="AC262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</row>
    <row r="263" spans="1:52" ht="13.5" customHeight="1">
      <c r="A263" s="1"/>
      <c r="B263" s="1"/>
      <c r="C263" s="1"/>
      <c r="D263" s="1"/>
      <c r="E263" s="1"/>
      <c r="F263" s="25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 s="41"/>
      <c r="X263" s="41"/>
      <c r="Y263"/>
      <c r="Z263"/>
      <c r="AA263"/>
      <c r="AB263"/>
      <c r="AC263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</row>
    <row r="264" spans="1:52" ht="13.5" customHeight="1">
      <c r="A264" s="1"/>
      <c r="B264" s="1"/>
      <c r="C264" s="1"/>
      <c r="D264" s="1"/>
      <c r="E264" s="1"/>
      <c r="F264" s="25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 s="41"/>
      <c r="X264" s="41"/>
      <c r="Y264"/>
      <c r="Z264"/>
      <c r="AA264"/>
      <c r="AB264"/>
      <c r="AC264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</row>
    <row r="265" spans="1:52" ht="13.5" customHeight="1">
      <c r="A265" s="1"/>
      <c r="B265" s="1"/>
      <c r="C265" s="1"/>
      <c r="D265" s="1"/>
      <c r="E265" s="1"/>
      <c r="F265" s="2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 s="41"/>
      <c r="X265" s="41"/>
      <c r="Y265"/>
      <c r="Z265"/>
      <c r="AA265"/>
      <c r="AB265"/>
      <c r="AC265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</row>
    <row r="266" spans="1:52" ht="13.5" customHeight="1">
      <c r="A266" s="1"/>
      <c r="B266" s="1"/>
      <c r="C266" s="1"/>
      <c r="D266" s="1"/>
      <c r="E266" s="1"/>
      <c r="F266" s="25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 s="41"/>
      <c r="X266" s="41"/>
      <c r="Y266"/>
      <c r="Z266"/>
      <c r="AA266"/>
      <c r="AB266"/>
      <c r="AC266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</row>
    <row r="267" spans="1:52" ht="13.5" customHeight="1">
      <c r="A267" s="1"/>
      <c r="B267" s="1"/>
      <c r="C267" s="1"/>
      <c r="D267" s="1"/>
      <c r="E267" s="1"/>
      <c r="F267" s="25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 s="41"/>
      <c r="X267" s="41"/>
      <c r="Y267"/>
      <c r="Z267"/>
      <c r="AA267"/>
      <c r="AB267"/>
      <c r="AC267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</row>
    <row r="268" spans="1:52" ht="13.5" customHeight="1">
      <c r="A268" s="1"/>
      <c r="B268" s="1"/>
      <c r="C268" s="1"/>
      <c r="D268" s="1"/>
      <c r="E268" s="1"/>
      <c r="F268" s="25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 s="41"/>
      <c r="X268" s="41"/>
      <c r="Y268"/>
      <c r="Z268"/>
      <c r="AA268"/>
      <c r="AB268"/>
      <c r="AC268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</row>
    <row r="269" spans="1:52" ht="13.5" customHeight="1">
      <c r="A269" s="1"/>
      <c r="B269" s="1"/>
      <c r="C269" s="1"/>
      <c r="D269" s="1"/>
      <c r="E269" s="1"/>
      <c r="F269" s="25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 s="41"/>
      <c r="X269" s="41"/>
      <c r="Y269"/>
      <c r="Z269"/>
      <c r="AA269"/>
      <c r="AB269"/>
      <c r="AC269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</row>
    <row r="270" spans="1:52" ht="13.5" customHeight="1">
      <c r="A270" s="1"/>
      <c r="B270" s="1"/>
      <c r="C270" s="1"/>
      <c r="D270" s="1"/>
      <c r="E270" s="1"/>
      <c r="F270" s="25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 s="41"/>
      <c r="X270" s="41"/>
      <c r="Y270"/>
      <c r="Z270"/>
      <c r="AA270"/>
      <c r="AB270"/>
      <c r="AC270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</row>
    <row r="271" spans="1:52" ht="13.5" customHeight="1">
      <c r="A271" s="1"/>
      <c r="B271" s="1"/>
      <c r="C271" s="1"/>
      <c r="D271" s="1"/>
      <c r="E271" s="1"/>
      <c r="F271" s="25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 s="41"/>
      <c r="X271" s="41"/>
      <c r="Y271"/>
      <c r="Z271"/>
      <c r="AA271"/>
      <c r="AB271"/>
      <c r="AC27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</row>
    <row r="272" spans="1:52" ht="13.5" customHeight="1">
      <c r="A272" s="1"/>
      <c r="B272" s="1"/>
      <c r="C272" s="1"/>
      <c r="D272" s="1"/>
      <c r="E272" s="1"/>
      <c r="F272" s="25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 s="41"/>
      <c r="X272" s="41"/>
      <c r="Y272"/>
      <c r="Z272"/>
      <c r="AA272"/>
      <c r="AB272"/>
      <c r="AC272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</row>
    <row r="273" spans="1:52" ht="13.5" customHeight="1">
      <c r="A273" s="1"/>
      <c r="B273" s="1"/>
      <c r="C273" s="1"/>
      <c r="D273" s="1"/>
      <c r="E273" s="1"/>
      <c r="F273" s="25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 s="41"/>
      <c r="X273" s="41"/>
      <c r="Y273"/>
      <c r="Z273"/>
      <c r="AA273"/>
      <c r="AB273"/>
      <c r="AC273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</row>
    <row r="274" spans="1:52" ht="13.5" customHeight="1">
      <c r="A274" s="1"/>
      <c r="B274" s="1"/>
      <c r="C274" s="1"/>
      <c r="D274" s="1"/>
      <c r="E274" s="1"/>
      <c r="F274" s="25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 s="41"/>
      <c r="X274" s="41"/>
      <c r="Y274"/>
      <c r="Z274"/>
      <c r="AA274"/>
      <c r="AB274"/>
      <c r="AC274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</row>
    <row r="275" spans="1:52" ht="13.5" customHeight="1">
      <c r="A275" s="1"/>
      <c r="B275" s="1"/>
      <c r="C275" s="1"/>
      <c r="D275" s="1"/>
      <c r="E275" s="1"/>
      <c r="F275" s="2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 s="41"/>
      <c r="X275" s="41"/>
      <c r="Y275"/>
      <c r="Z275"/>
      <c r="AA275"/>
      <c r="AB275"/>
      <c r="AC275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</row>
    <row r="276" spans="1:52" ht="13.5" customHeight="1">
      <c r="A276" s="1"/>
      <c r="B276" s="1"/>
      <c r="C276" s="1"/>
      <c r="D276" s="1"/>
      <c r="E276" s="1"/>
      <c r="F276" s="25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 s="41"/>
      <c r="X276" s="41"/>
      <c r="Y276"/>
      <c r="Z276"/>
      <c r="AA276"/>
      <c r="AB276"/>
      <c r="AC276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</row>
    <row r="277" spans="1:52" ht="13.5" customHeight="1">
      <c r="A277" s="1"/>
      <c r="B277" s="1"/>
      <c r="C277" s="1"/>
      <c r="D277" s="1"/>
      <c r="E277" s="1"/>
      <c r="F277" s="25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 s="41"/>
      <c r="X277" s="41"/>
      <c r="Y277"/>
      <c r="Z277"/>
      <c r="AA277"/>
      <c r="AB277"/>
      <c r="AC277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</row>
    <row r="278" spans="1:52" ht="13.5" customHeight="1">
      <c r="A278" s="1"/>
      <c r="B278" s="1"/>
      <c r="C278" s="1"/>
      <c r="D278" s="1"/>
      <c r="E278" s="1"/>
      <c r="F278" s="25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 s="41"/>
      <c r="X278" s="41"/>
      <c r="Y278"/>
      <c r="Z278"/>
      <c r="AA278"/>
      <c r="AB278"/>
      <c r="AC278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</row>
    <row r="279" spans="1:52" ht="13.5" customHeight="1">
      <c r="A279" s="1"/>
      <c r="B279" s="1"/>
      <c r="C279" s="1"/>
      <c r="D279" s="1"/>
      <c r="E279" s="1"/>
      <c r="F279" s="25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 s="41"/>
      <c r="X279" s="41"/>
      <c r="Y279"/>
      <c r="Z279"/>
      <c r="AA279"/>
      <c r="AB279"/>
      <c r="AC279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</row>
    <row r="280" spans="1:52" ht="13.5" customHeight="1">
      <c r="A280" s="1"/>
      <c r="B280" s="1"/>
      <c r="C280" s="1"/>
      <c r="D280" s="1"/>
      <c r="E280" s="1"/>
      <c r="F280" s="25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 s="41"/>
      <c r="X280" s="41"/>
      <c r="Y280"/>
      <c r="Z280"/>
      <c r="AA280"/>
      <c r="AB280"/>
      <c r="AC280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</row>
    <row r="281" spans="1:52" ht="13.5" customHeight="1">
      <c r="A281" s="1"/>
      <c r="B281" s="1"/>
      <c r="C281" s="1"/>
      <c r="D281" s="1"/>
      <c r="E281" s="1"/>
      <c r="F281" s="25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 s="41"/>
      <c r="X281" s="41"/>
      <c r="Y281"/>
      <c r="Z281"/>
      <c r="AA281"/>
      <c r="AB281"/>
      <c r="AC28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</row>
    <row r="282" spans="1:52" ht="13.5" customHeight="1">
      <c r="A282" s="1"/>
      <c r="B282" s="1"/>
      <c r="C282" s="1"/>
      <c r="D282" s="1"/>
      <c r="E282" s="1"/>
      <c r="F282" s="25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 s="41"/>
      <c r="X282" s="41"/>
      <c r="Y282"/>
      <c r="Z282"/>
      <c r="AA282"/>
      <c r="AB282"/>
      <c r="AC282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</row>
    <row r="283" spans="1:52" ht="13.5" customHeight="1">
      <c r="A283" s="1"/>
      <c r="B283" s="1"/>
      <c r="C283" s="1"/>
      <c r="D283" s="1"/>
      <c r="E283" s="1"/>
      <c r="F283" s="25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 s="41"/>
      <c r="X283" s="41"/>
      <c r="Y283"/>
      <c r="Z283"/>
      <c r="AA283"/>
      <c r="AB283"/>
      <c r="AC283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</row>
    <row r="284" spans="1:52" ht="13.5" customHeight="1">
      <c r="A284" s="1"/>
      <c r="B284" s="1"/>
      <c r="C284" s="1"/>
      <c r="D284" s="1"/>
      <c r="E284" s="1"/>
      <c r="F284" s="25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 s="41"/>
      <c r="X284" s="41"/>
      <c r="Y284"/>
      <c r="Z284"/>
      <c r="AA284"/>
      <c r="AB284"/>
      <c r="AC284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</row>
    <row r="285" spans="1:52" ht="13.5" customHeight="1">
      <c r="A285" s="1"/>
      <c r="B285" s="1"/>
      <c r="C285" s="1"/>
      <c r="D285" s="1"/>
      <c r="E285" s="1"/>
      <c r="F285" s="2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 s="41"/>
      <c r="X285" s="41"/>
      <c r="Y285"/>
      <c r="Z285"/>
      <c r="AA285"/>
      <c r="AB285"/>
      <c r="AC285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</row>
    <row r="286" spans="1:52" ht="13.5" customHeight="1">
      <c r="A286" s="1"/>
      <c r="B286" s="1"/>
      <c r="C286" s="1"/>
      <c r="D286" s="1"/>
      <c r="E286" s="1"/>
      <c r="F286" s="25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 s="41"/>
      <c r="X286" s="41"/>
      <c r="Y286"/>
      <c r="Z286"/>
      <c r="AA286"/>
      <c r="AB286"/>
      <c r="AC286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</row>
    <row r="287" spans="1:52" ht="13.5" customHeight="1">
      <c r="A287" s="1"/>
      <c r="B287" s="1"/>
      <c r="C287" s="1"/>
      <c r="D287" s="1"/>
      <c r="E287" s="1"/>
      <c r="F287" s="25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 s="41"/>
      <c r="X287" s="41"/>
      <c r="Y287"/>
      <c r="Z287"/>
      <c r="AA287"/>
      <c r="AB287"/>
      <c r="AC287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</row>
    <row r="288" spans="1:52" ht="13.5" customHeight="1">
      <c r="A288" s="1"/>
      <c r="B288" s="1"/>
      <c r="C288" s="1"/>
      <c r="D288" s="1"/>
      <c r="E288" s="1"/>
      <c r="F288" s="25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 s="41"/>
      <c r="X288" s="41"/>
      <c r="Y288"/>
      <c r="Z288"/>
      <c r="AA288"/>
      <c r="AB288"/>
      <c r="AC288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</row>
    <row r="289" spans="1:52" ht="13.5" customHeight="1">
      <c r="A289" s="1"/>
      <c r="B289" s="1"/>
      <c r="C289" s="1"/>
      <c r="D289" s="1"/>
      <c r="E289" s="1"/>
      <c r="F289" s="25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 s="41"/>
      <c r="X289" s="41"/>
      <c r="Y289"/>
      <c r="Z289"/>
      <c r="AA289"/>
      <c r="AB289"/>
      <c r="AC289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</row>
    <row r="290" spans="1:52" ht="13.5" customHeight="1">
      <c r="A290" s="1"/>
      <c r="B290" s="1"/>
      <c r="C290" s="1"/>
      <c r="D290" s="1"/>
      <c r="E290" s="1"/>
      <c r="F290" s="25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 s="41"/>
      <c r="X290" s="41"/>
      <c r="Y290"/>
      <c r="Z290"/>
      <c r="AA290"/>
      <c r="AB290"/>
      <c r="AC290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</row>
    <row r="291" spans="1:52" ht="13.5" customHeight="1">
      <c r="A291" s="1"/>
      <c r="B291" s="1"/>
      <c r="C291" s="1"/>
      <c r="D291" s="1"/>
      <c r="E291" s="1"/>
      <c r="F291" s="25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 s="41"/>
      <c r="X291" s="41"/>
      <c r="Y291"/>
      <c r="Z291"/>
      <c r="AA291"/>
      <c r="AB291"/>
      <c r="AC29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</row>
    <row r="292" spans="1:52" ht="13.5" customHeight="1">
      <c r="A292" s="1"/>
      <c r="B292" s="1"/>
      <c r="C292" s="1"/>
      <c r="D292" s="1"/>
      <c r="E292" s="1"/>
      <c r="F292" s="25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 s="41"/>
      <c r="X292" s="41"/>
      <c r="Y292"/>
      <c r="Z292"/>
      <c r="AA292"/>
      <c r="AB292"/>
      <c r="AC292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</row>
    <row r="293" spans="1:52" ht="13.5" customHeight="1">
      <c r="A293" s="1"/>
      <c r="B293" s="1"/>
      <c r="C293" s="1"/>
      <c r="D293" s="1"/>
      <c r="E293" s="1"/>
      <c r="F293" s="25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 s="41"/>
      <c r="X293" s="41"/>
      <c r="Y293"/>
      <c r="Z293"/>
      <c r="AA293"/>
      <c r="AB293"/>
      <c r="AC293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</row>
    <row r="294" spans="1:52" ht="13.5" customHeight="1">
      <c r="A294" s="1"/>
      <c r="B294" s="1"/>
      <c r="C294" s="1"/>
      <c r="D294" s="1"/>
      <c r="E294" s="1"/>
      <c r="F294" s="25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 s="41"/>
      <c r="X294" s="41"/>
      <c r="Y294"/>
      <c r="Z294"/>
      <c r="AA294"/>
      <c r="AB294"/>
      <c r="AC294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</row>
    <row r="295" spans="1:52" ht="13.5" customHeight="1">
      <c r="A295" s="1"/>
      <c r="B295" s="1"/>
      <c r="C295" s="1"/>
      <c r="D295" s="1"/>
      <c r="E295" s="1"/>
      <c r="F295" s="2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 s="41"/>
      <c r="X295" s="41"/>
      <c r="Y295"/>
      <c r="Z295"/>
      <c r="AA295"/>
      <c r="AB295"/>
      <c r="AC295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</row>
    <row r="296" spans="1:52" ht="13.5" customHeight="1">
      <c r="A296" s="1"/>
      <c r="B296" s="1"/>
      <c r="C296" s="1"/>
      <c r="D296" s="1"/>
      <c r="E296" s="1"/>
      <c r="F296" s="25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 s="41"/>
      <c r="X296" s="41"/>
      <c r="Y296"/>
      <c r="Z296"/>
      <c r="AA296"/>
      <c r="AB296"/>
      <c r="AC296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</row>
    <row r="297" spans="1:52" ht="13.5" customHeight="1">
      <c r="A297" s="1"/>
      <c r="B297" s="1"/>
      <c r="C297" s="1"/>
      <c r="D297" s="1"/>
      <c r="E297" s="1"/>
      <c r="F297" s="25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 s="41"/>
      <c r="X297" s="41"/>
      <c r="Y297"/>
      <c r="Z297"/>
      <c r="AA297"/>
      <c r="AB297"/>
      <c r="AC297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</row>
    <row r="298" spans="1:52" ht="13.5" customHeight="1">
      <c r="A298" s="1"/>
      <c r="B298" s="1"/>
      <c r="C298" s="1"/>
      <c r="D298" s="1"/>
      <c r="E298" s="1"/>
      <c r="F298" s="25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 s="41"/>
      <c r="X298" s="41"/>
      <c r="Y298"/>
      <c r="Z298"/>
      <c r="AA298"/>
      <c r="AB298"/>
      <c r="AC298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</row>
    <row r="299" spans="1:52" ht="13.5" customHeight="1">
      <c r="A299" s="1"/>
      <c r="B299" s="1"/>
      <c r="C299" s="1"/>
      <c r="D299" s="1"/>
      <c r="E299" s="1"/>
      <c r="F299" s="25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 s="41"/>
      <c r="X299" s="41"/>
      <c r="Y299"/>
      <c r="Z299"/>
      <c r="AA299"/>
      <c r="AB299"/>
      <c r="AC299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</row>
    <row r="300" spans="1:52" ht="13.5" customHeight="1">
      <c r="A300" s="1"/>
      <c r="B300" s="1"/>
      <c r="C300" s="1"/>
      <c r="D300" s="1"/>
      <c r="E300" s="1"/>
      <c r="F300" s="25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 s="41"/>
      <c r="X300" s="41"/>
      <c r="Y300"/>
      <c r="Z300"/>
      <c r="AA300"/>
      <c r="AB300"/>
      <c r="AC300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</row>
    <row r="301" spans="1:52" ht="13.5" customHeight="1">
      <c r="A301" s="1"/>
      <c r="B301" s="1"/>
      <c r="C301" s="1"/>
      <c r="D301" s="1"/>
      <c r="E301" s="1"/>
      <c r="F301" s="25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 s="41"/>
      <c r="X301" s="41"/>
      <c r="Y301"/>
      <c r="Z301"/>
      <c r="AA301"/>
      <c r="AB301"/>
      <c r="AC30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</row>
    <row r="302" spans="1:52" ht="13.5" customHeight="1">
      <c r="A302" s="1"/>
      <c r="B302" s="1"/>
      <c r="C302" s="1"/>
      <c r="D302" s="1"/>
      <c r="E302" s="1"/>
      <c r="F302" s="25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 s="41"/>
      <c r="X302" s="41"/>
      <c r="Y302"/>
      <c r="Z302"/>
      <c r="AA302"/>
      <c r="AB302"/>
      <c r="AC302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</row>
    <row r="303" spans="1:52" ht="13.5" customHeight="1">
      <c r="A303" s="1"/>
      <c r="B303" s="1"/>
      <c r="C303" s="1"/>
      <c r="D303" s="1"/>
      <c r="E303" s="1"/>
      <c r="F303" s="25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 s="41"/>
      <c r="X303" s="41"/>
      <c r="Y303"/>
      <c r="Z303"/>
      <c r="AA303"/>
      <c r="AB303"/>
      <c r="AC303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</row>
    <row r="304" spans="1:52" ht="13.5" customHeight="1">
      <c r="A304" s="1"/>
      <c r="B304" s="1"/>
      <c r="C304" s="1"/>
      <c r="D304" s="1"/>
      <c r="E304" s="1"/>
      <c r="F304" s="25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 s="41"/>
      <c r="X304" s="41"/>
      <c r="Y304"/>
      <c r="Z304"/>
      <c r="AA304"/>
      <c r="AB304"/>
      <c r="AC304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</row>
    <row r="305" spans="1:52" ht="13.5" customHeight="1">
      <c r="A305" s="1"/>
      <c r="B305" s="1"/>
      <c r="C305" s="1"/>
      <c r="D305" s="1"/>
      <c r="E305" s="1"/>
      <c r="F305" s="2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 s="41"/>
      <c r="X305" s="41"/>
      <c r="Y305"/>
      <c r="Z305"/>
      <c r="AA305"/>
      <c r="AB305"/>
      <c r="AC305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</row>
    <row r="306" spans="1:52" ht="13.5" customHeight="1">
      <c r="A306" s="1"/>
      <c r="B306" s="1"/>
      <c r="C306" s="1"/>
      <c r="D306" s="1"/>
      <c r="E306" s="1"/>
      <c r="F306" s="25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 s="41"/>
      <c r="X306" s="41"/>
      <c r="Y306"/>
      <c r="Z306"/>
      <c r="AA306"/>
      <c r="AB306"/>
      <c r="AC306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</row>
    <row r="307" spans="1:52" ht="13.5" customHeight="1">
      <c r="A307" s="1"/>
      <c r="B307" s="1"/>
      <c r="C307" s="1"/>
      <c r="D307" s="1"/>
      <c r="E307" s="1"/>
      <c r="F307" s="25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 s="41"/>
      <c r="X307" s="41"/>
      <c r="Y307"/>
      <c r="Z307"/>
      <c r="AA307"/>
      <c r="AB307"/>
      <c r="AC307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</row>
    <row r="308" spans="1:52" ht="13.5" customHeight="1">
      <c r="A308" s="1"/>
      <c r="B308" s="1"/>
      <c r="C308" s="1"/>
      <c r="D308" s="1"/>
      <c r="E308" s="1"/>
      <c r="F308" s="25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 s="41"/>
      <c r="X308" s="41"/>
      <c r="Y308"/>
      <c r="Z308"/>
      <c r="AA308"/>
      <c r="AB308"/>
      <c r="AC308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</row>
    <row r="309" spans="1:52" ht="13.5" customHeight="1">
      <c r="A309" s="1"/>
      <c r="B309" s="1"/>
      <c r="C309" s="1"/>
      <c r="D309" s="1"/>
      <c r="E309" s="1"/>
      <c r="F309" s="25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 s="41"/>
      <c r="X309" s="41"/>
      <c r="Y309"/>
      <c r="Z309"/>
      <c r="AA309"/>
      <c r="AB309"/>
      <c r="AC309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</row>
    <row r="310" spans="1:52" ht="13.5" customHeight="1">
      <c r="A310" s="1"/>
      <c r="B310" s="1"/>
      <c r="C310" s="1"/>
      <c r="D310" s="1"/>
      <c r="E310" s="1"/>
      <c r="F310" s="25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 s="41"/>
      <c r="X310" s="41"/>
      <c r="Y310"/>
      <c r="Z310"/>
      <c r="AA310"/>
      <c r="AB310"/>
      <c r="AC310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</row>
    <row r="311" spans="1:52" ht="13.5" customHeight="1">
      <c r="A311" s="1"/>
      <c r="B311" s="1"/>
      <c r="C311" s="1"/>
      <c r="D311" s="1"/>
      <c r="E311" s="1"/>
      <c r="F311" s="25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 s="41"/>
      <c r="X311" s="41"/>
      <c r="Y311"/>
      <c r="Z311"/>
      <c r="AA311"/>
      <c r="AB311"/>
      <c r="AC31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</row>
    <row r="312" spans="1:52" ht="13.5" customHeight="1">
      <c r="A312" s="1"/>
      <c r="B312" s="1"/>
      <c r="C312" s="1"/>
      <c r="D312" s="1"/>
      <c r="E312" s="1"/>
      <c r="F312" s="25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 s="41"/>
      <c r="X312" s="41"/>
      <c r="Y312"/>
      <c r="Z312"/>
      <c r="AA312"/>
      <c r="AB312"/>
      <c r="AC312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</row>
    <row r="313" spans="1:52" ht="13.5" customHeight="1">
      <c r="A313" s="1"/>
      <c r="B313" s="1"/>
      <c r="C313" s="1"/>
      <c r="D313" s="1"/>
      <c r="E313" s="1"/>
      <c r="F313" s="25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 s="41"/>
      <c r="X313" s="41"/>
      <c r="Y313"/>
      <c r="Z313"/>
      <c r="AA313"/>
      <c r="AB313"/>
      <c r="AC313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</row>
    <row r="314" spans="1:52" ht="13.5" customHeight="1">
      <c r="A314" s="1"/>
      <c r="B314" s="1"/>
      <c r="C314" s="1"/>
      <c r="D314" s="1"/>
      <c r="E314" s="1"/>
      <c r="F314" s="25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 s="41"/>
      <c r="X314" s="41"/>
      <c r="Y314"/>
      <c r="Z314"/>
      <c r="AA314"/>
      <c r="AB314"/>
      <c r="AC314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</row>
    <row r="315" spans="1:52" ht="13.5" customHeight="1">
      <c r="A315" s="1"/>
      <c r="B315" s="1"/>
      <c r="C315" s="1"/>
      <c r="D315" s="1"/>
      <c r="E315" s="1"/>
      <c r="F315" s="2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 s="41"/>
      <c r="X315" s="41"/>
      <c r="Y315"/>
      <c r="Z315"/>
      <c r="AA315"/>
      <c r="AB315"/>
      <c r="AC315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</row>
    <row r="316" spans="1:52" ht="13.5" customHeight="1">
      <c r="A316" s="1"/>
      <c r="B316" s="1"/>
      <c r="C316" s="1"/>
      <c r="D316" s="1"/>
      <c r="E316" s="1"/>
      <c r="F316" s="25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 s="41"/>
      <c r="X316" s="41"/>
      <c r="Y316"/>
      <c r="Z316"/>
      <c r="AA316"/>
      <c r="AB316"/>
      <c r="AC316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</row>
    <row r="317" spans="1:52" ht="13.5" customHeight="1">
      <c r="A317" s="1"/>
      <c r="B317" s="1"/>
      <c r="C317" s="1"/>
      <c r="D317" s="1"/>
      <c r="E317" s="1"/>
      <c r="F317" s="25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 s="41"/>
      <c r="X317" s="41"/>
      <c r="Y317"/>
      <c r="Z317"/>
      <c r="AA317"/>
      <c r="AB317"/>
      <c r="AC317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</row>
    <row r="318" spans="1:52" ht="13.5" customHeight="1">
      <c r="A318" s="1"/>
      <c r="B318" s="1"/>
      <c r="C318" s="1"/>
      <c r="D318" s="1"/>
      <c r="E318" s="1"/>
      <c r="F318" s="25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 s="41"/>
      <c r="X318" s="41"/>
      <c r="Y318"/>
      <c r="Z318"/>
      <c r="AA318"/>
      <c r="AB318"/>
      <c r="AC318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</row>
    <row r="319" spans="1:52" ht="13.5" customHeight="1">
      <c r="A319" s="1"/>
      <c r="B319" s="1"/>
      <c r="C319" s="1"/>
      <c r="D319" s="1"/>
      <c r="E319" s="1"/>
      <c r="F319" s="25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 s="41"/>
      <c r="X319" s="41"/>
      <c r="Y319"/>
      <c r="Z319"/>
      <c r="AA319"/>
      <c r="AB319"/>
      <c r="AC319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</row>
    <row r="320" spans="1:52" ht="13.5" customHeight="1">
      <c r="A320" s="1"/>
      <c r="B320" s="1"/>
      <c r="C320" s="1"/>
      <c r="D320" s="1"/>
      <c r="E320" s="1"/>
      <c r="F320" s="25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 s="41"/>
      <c r="X320" s="41"/>
      <c r="Y320"/>
      <c r="Z320"/>
      <c r="AA320"/>
      <c r="AB320"/>
      <c r="AC320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</row>
    <row r="321" spans="1:52" ht="13.5" customHeight="1">
      <c r="A321" s="1"/>
      <c r="B321" s="1"/>
      <c r="C321" s="1"/>
      <c r="D321" s="1"/>
      <c r="E321" s="1"/>
      <c r="F321" s="25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 s="41"/>
      <c r="X321" s="41"/>
      <c r="Y321"/>
      <c r="Z321"/>
      <c r="AA321"/>
      <c r="AB321"/>
      <c r="AC32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</row>
    <row r="322" spans="1:52" ht="13.5" customHeight="1">
      <c r="A322" s="1"/>
      <c r="B322" s="1"/>
      <c r="C322" s="1"/>
      <c r="D322" s="1"/>
      <c r="E322" s="1"/>
      <c r="F322" s="25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 s="41"/>
      <c r="X322" s="41"/>
      <c r="Y322"/>
      <c r="Z322"/>
      <c r="AA322"/>
      <c r="AB322"/>
      <c r="AC322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</row>
    <row r="323" spans="1:52" ht="13.5" customHeight="1">
      <c r="A323" s="1"/>
      <c r="B323" s="1"/>
      <c r="C323" s="1"/>
      <c r="D323" s="1"/>
      <c r="E323" s="1"/>
      <c r="F323" s="25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 s="41"/>
      <c r="X323" s="41"/>
      <c r="Y323"/>
      <c r="Z323"/>
      <c r="AA323"/>
      <c r="AB323"/>
      <c r="AC323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</row>
    <row r="324" spans="1:52" ht="13.5" customHeight="1">
      <c r="A324" s="1"/>
      <c r="B324" s="1"/>
      <c r="C324" s="1"/>
      <c r="D324" s="1"/>
      <c r="E324" s="1"/>
      <c r="F324" s="25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 s="41"/>
      <c r="X324" s="41"/>
      <c r="Y324"/>
      <c r="Z324"/>
      <c r="AA324"/>
      <c r="AB324"/>
      <c r="AC324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</row>
    <row r="325" spans="1:52" ht="13.5" customHeight="1">
      <c r="A325" s="1"/>
      <c r="B325" s="1"/>
      <c r="C325" s="1"/>
      <c r="D325" s="1"/>
      <c r="E325" s="1"/>
      <c r="F325" s="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 s="41"/>
      <c r="X325" s="41"/>
      <c r="Y325"/>
      <c r="Z325"/>
      <c r="AA325"/>
      <c r="AB325"/>
      <c r="AC325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</row>
    <row r="326" spans="1:52" ht="13.5" customHeight="1">
      <c r="A326" s="1"/>
      <c r="B326" s="1"/>
      <c r="C326" s="1"/>
      <c r="D326" s="1"/>
      <c r="E326" s="1"/>
      <c r="F326" s="25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 s="41"/>
      <c r="X326" s="41"/>
      <c r="Y326"/>
      <c r="Z326"/>
      <c r="AA326"/>
      <c r="AB326"/>
      <c r="AC326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</row>
    <row r="327" spans="1:52" ht="13.5" customHeight="1">
      <c r="A327" s="1"/>
      <c r="B327" s="1"/>
      <c r="C327" s="1"/>
      <c r="D327" s="1"/>
      <c r="E327" s="1"/>
      <c r="F327" s="25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 s="41"/>
      <c r="X327" s="41"/>
      <c r="Y327"/>
      <c r="Z327"/>
      <c r="AA327"/>
      <c r="AB327"/>
      <c r="AC327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</row>
    <row r="328" spans="1:52" ht="13.5" customHeight="1">
      <c r="A328" s="1"/>
      <c r="B328" s="1"/>
      <c r="C328" s="1"/>
      <c r="D328" s="1"/>
      <c r="E328" s="1"/>
      <c r="F328" s="25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 s="41"/>
      <c r="X328" s="41"/>
      <c r="Y328"/>
      <c r="Z328"/>
      <c r="AA328"/>
      <c r="AB328"/>
      <c r="AC328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</row>
    <row r="329" spans="1:52" ht="13.5" customHeight="1">
      <c r="A329" s="1"/>
      <c r="B329" s="1"/>
      <c r="C329" s="1"/>
      <c r="D329" s="1"/>
      <c r="E329" s="1"/>
      <c r="F329" s="25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 s="41"/>
      <c r="X329" s="41"/>
      <c r="Y329"/>
      <c r="Z329"/>
      <c r="AA329"/>
      <c r="AB329"/>
      <c r="AC329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</row>
    <row r="330" spans="1:52" ht="13.5" customHeight="1">
      <c r="A330" s="1"/>
      <c r="B330" s="1"/>
      <c r="C330" s="1"/>
      <c r="D330" s="1"/>
      <c r="E330" s="1"/>
      <c r="F330" s="25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 s="41"/>
      <c r="X330" s="41"/>
      <c r="Y330"/>
      <c r="Z330"/>
      <c r="AA330"/>
      <c r="AB330"/>
      <c r="AC330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</row>
    <row r="331" spans="1:52" ht="13.5" customHeight="1">
      <c r="A331" s="1"/>
      <c r="B331" s="1"/>
      <c r="C331" s="1"/>
      <c r="D331" s="1"/>
      <c r="E331" s="1"/>
      <c r="F331" s="25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 s="41"/>
      <c r="X331" s="41"/>
      <c r="Y331"/>
      <c r="Z331"/>
      <c r="AA331"/>
      <c r="AB331"/>
      <c r="AC33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</row>
    <row r="332" spans="1:52" ht="13.5" customHeight="1">
      <c r="A332" s="1"/>
      <c r="B332" s="1"/>
      <c r="C332" s="1"/>
      <c r="D332" s="1"/>
      <c r="E332" s="1"/>
      <c r="F332" s="25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 s="41"/>
      <c r="X332" s="41"/>
      <c r="Y332"/>
      <c r="Z332"/>
      <c r="AA332"/>
      <c r="AB332"/>
      <c r="AC332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</row>
    <row r="333" spans="1:52" ht="13.5" customHeight="1">
      <c r="A333" s="1"/>
      <c r="B333" s="1"/>
      <c r="C333" s="1"/>
      <c r="D333" s="1"/>
      <c r="E333" s="1"/>
      <c r="F333" s="25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 s="41"/>
      <c r="X333" s="41"/>
      <c r="Y333"/>
      <c r="Z333"/>
      <c r="AA333"/>
      <c r="AB333"/>
      <c r="AC333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</row>
    <row r="334" spans="1:52" ht="13.5" customHeight="1">
      <c r="A334" s="1"/>
      <c r="B334" s="1"/>
      <c r="C334" s="1"/>
      <c r="D334" s="1"/>
      <c r="E334" s="1"/>
      <c r="F334" s="25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 s="41"/>
      <c r="X334" s="41"/>
      <c r="Y334"/>
      <c r="Z334"/>
      <c r="AA334"/>
      <c r="AB334"/>
      <c r="AC334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</row>
    <row r="335" spans="1:52" ht="13.5" customHeight="1">
      <c r="A335" s="1"/>
      <c r="B335" s="1"/>
      <c r="C335" s="1"/>
      <c r="D335" s="1"/>
      <c r="E335" s="1"/>
      <c r="F335" s="2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 s="41"/>
      <c r="X335" s="41"/>
      <c r="Y335"/>
      <c r="Z335"/>
      <c r="AA335"/>
      <c r="AB335"/>
      <c r="AC335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</row>
    <row r="336" spans="1:52" ht="13.5" customHeight="1">
      <c r="A336" s="1"/>
      <c r="B336" s="1"/>
      <c r="C336" s="1"/>
      <c r="D336" s="1"/>
      <c r="E336" s="1"/>
      <c r="F336" s="25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 s="41"/>
      <c r="X336" s="41"/>
      <c r="Y336"/>
      <c r="Z336"/>
      <c r="AA336"/>
      <c r="AB336"/>
      <c r="AC336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</row>
    <row r="337" spans="1:52" ht="13.5" customHeight="1">
      <c r="A337" s="1"/>
      <c r="B337" s="1"/>
      <c r="C337" s="1"/>
      <c r="D337" s="1"/>
      <c r="E337" s="1"/>
      <c r="F337" s="25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 s="41"/>
      <c r="X337" s="41"/>
      <c r="Y337"/>
      <c r="Z337"/>
      <c r="AA337"/>
      <c r="AB337"/>
      <c r="AC337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</row>
    <row r="338" spans="1:52" ht="13.5" customHeight="1">
      <c r="A338" s="1"/>
      <c r="B338" s="1"/>
      <c r="C338" s="1"/>
      <c r="D338" s="1"/>
      <c r="E338" s="1"/>
      <c r="F338" s="25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 s="41"/>
      <c r="X338" s="41"/>
      <c r="Y338"/>
      <c r="Z338"/>
      <c r="AA338"/>
      <c r="AB338"/>
      <c r="AC338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</row>
    <row r="339" spans="1:52" ht="13.5" customHeight="1">
      <c r="A339" s="1"/>
      <c r="B339" s="1"/>
      <c r="C339" s="1"/>
      <c r="D339" s="1"/>
      <c r="E339" s="1"/>
      <c r="F339" s="25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 s="41"/>
      <c r="X339" s="41"/>
      <c r="Y339"/>
      <c r="Z339"/>
      <c r="AA339"/>
      <c r="AB339"/>
      <c r="AC339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</row>
    <row r="340" spans="1:52" ht="13.5" customHeight="1">
      <c r="A340" s="1"/>
      <c r="B340" s="1"/>
      <c r="C340" s="1"/>
      <c r="D340" s="1"/>
      <c r="E340" s="1"/>
      <c r="F340" s="25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 s="41"/>
      <c r="X340" s="41"/>
      <c r="Y340"/>
      <c r="Z340"/>
      <c r="AA340"/>
      <c r="AB340"/>
      <c r="AC340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</row>
    <row r="341" spans="1:52" ht="13.5" customHeight="1">
      <c r="A341" s="1"/>
      <c r="B341" s="1"/>
      <c r="C341" s="1"/>
      <c r="D341" s="1"/>
      <c r="E341" s="1"/>
      <c r="F341" s="25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 s="41"/>
      <c r="X341" s="41"/>
      <c r="Y341"/>
      <c r="Z341"/>
      <c r="AA341"/>
      <c r="AB341"/>
      <c r="AC34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</row>
    <row r="342" spans="1:52" ht="13.5" customHeight="1">
      <c r="A342" s="1"/>
      <c r="B342" s="1"/>
      <c r="C342" s="1"/>
      <c r="D342" s="1"/>
      <c r="E342" s="1"/>
      <c r="F342" s="25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 s="41"/>
      <c r="X342" s="41"/>
      <c r="Y342"/>
      <c r="Z342"/>
      <c r="AA342"/>
      <c r="AB342"/>
      <c r="AC342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</row>
    <row r="343" spans="1:52" ht="13.5" customHeight="1">
      <c r="A343" s="1"/>
      <c r="B343" s="1"/>
      <c r="C343" s="1"/>
      <c r="D343" s="1"/>
      <c r="E343" s="1"/>
      <c r="F343" s="25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 s="41"/>
      <c r="X343" s="41"/>
      <c r="Y343"/>
      <c r="Z343"/>
      <c r="AA343"/>
      <c r="AB343"/>
      <c r="AC343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</row>
    <row r="344" spans="1:52" ht="13.5" customHeight="1">
      <c r="A344" s="1"/>
      <c r="B344" s="1"/>
      <c r="C344" s="1"/>
      <c r="D344" s="1"/>
      <c r="E344" s="1"/>
      <c r="F344" s="25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 s="41"/>
      <c r="X344" s="41"/>
      <c r="Y344"/>
      <c r="Z344"/>
      <c r="AA344"/>
      <c r="AB344"/>
      <c r="AC344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</row>
    <row r="345" spans="1:52" ht="13.5" customHeight="1">
      <c r="A345" s="1"/>
      <c r="B345" s="1"/>
      <c r="C345" s="1"/>
      <c r="D345" s="1"/>
      <c r="E345" s="1"/>
      <c r="F345" s="2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 s="41"/>
      <c r="X345" s="41"/>
      <c r="Y345"/>
      <c r="Z345"/>
      <c r="AA345"/>
      <c r="AB345"/>
      <c r="AC345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</row>
    <row r="346" spans="1:52" ht="13.5" customHeight="1">
      <c r="A346" s="1"/>
      <c r="B346" s="1"/>
      <c r="C346" s="1"/>
      <c r="D346" s="1"/>
      <c r="E346" s="1"/>
      <c r="F346" s="25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 s="41"/>
      <c r="X346" s="41"/>
      <c r="Y346"/>
      <c r="Z346"/>
      <c r="AA346"/>
      <c r="AB346"/>
      <c r="AC346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</row>
    <row r="347" spans="1:52" ht="13.5" customHeight="1">
      <c r="A347" s="1"/>
      <c r="B347" s="1"/>
      <c r="C347" s="1"/>
      <c r="D347" s="1"/>
      <c r="E347" s="1"/>
      <c r="F347" s="25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 s="41"/>
      <c r="X347" s="41"/>
      <c r="Y347"/>
      <c r="Z347"/>
      <c r="AA347"/>
      <c r="AB347"/>
      <c r="AC347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</row>
    <row r="348" spans="1:52" ht="13.5" customHeight="1">
      <c r="A348" s="1"/>
      <c r="B348" s="1"/>
      <c r="C348" s="1"/>
      <c r="D348" s="1"/>
      <c r="E348" s="1"/>
      <c r="F348" s="25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 s="41"/>
      <c r="X348" s="41"/>
      <c r="Y348"/>
      <c r="Z348"/>
      <c r="AA348"/>
      <c r="AB348"/>
      <c r="AC348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</row>
    <row r="349" spans="1:52" ht="13.5" customHeight="1">
      <c r="A349" s="1"/>
      <c r="B349" s="1"/>
      <c r="C349" s="1"/>
      <c r="D349" s="1"/>
      <c r="E349" s="1"/>
      <c r="F349" s="25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 s="41"/>
      <c r="X349" s="41"/>
      <c r="Y349"/>
      <c r="Z349"/>
      <c r="AA349"/>
      <c r="AB349"/>
      <c r="AC349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</row>
    <row r="350" spans="1:52" ht="13.5" customHeight="1">
      <c r="A350" s="1"/>
      <c r="B350" s="1"/>
      <c r="C350" s="1"/>
      <c r="D350" s="1"/>
      <c r="E350" s="1"/>
      <c r="F350" s="25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 s="41"/>
      <c r="X350" s="41"/>
      <c r="Y350"/>
      <c r="Z350"/>
      <c r="AA350"/>
      <c r="AB350"/>
      <c r="AC350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</row>
    <row r="351" spans="1:52" ht="13.5" customHeight="1">
      <c r="A351" s="1"/>
      <c r="B351" s="1"/>
      <c r="C351" s="1"/>
      <c r="D351" s="1"/>
      <c r="E351" s="1"/>
      <c r="F351" s="25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 s="41"/>
      <c r="X351" s="41"/>
      <c r="Y351"/>
      <c r="Z351"/>
      <c r="AA351"/>
      <c r="AB351"/>
      <c r="AC35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</row>
    <row r="352" spans="1:52" ht="13.5" customHeight="1">
      <c r="A352" s="1"/>
      <c r="B352" s="1"/>
      <c r="C352" s="1"/>
      <c r="D352" s="1"/>
      <c r="E352" s="1"/>
      <c r="F352" s="25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 s="41"/>
      <c r="X352" s="41"/>
      <c r="Y352"/>
      <c r="Z352"/>
      <c r="AA352"/>
      <c r="AB352"/>
      <c r="AC352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</row>
    <row r="353" spans="1:52" ht="13.5" customHeight="1">
      <c r="A353" s="1"/>
      <c r="B353" s="1"/>
      <c r="C353" s="1"/>
      <c r="D353" s="1"/>
      <c r="E353" s="1"/>
      <c r="F353" s="25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 s="41"/>
      <c r="X353" s="41"/>
      <c r="Y353"/>
      <c r="Z353"/>
      <c r="AA353"/>
      <c r="AB353"/>
      <c r="AC353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</row>
    <row r="354" spans="1:52" ht="13.5" customHeight="1">
      <c r="A354" s="1"/>
      <c r="B354" s="1"/>
      <c r="C354" s="1"/>
      <c r="D354" s="1"/>
      <c r="E354" s="1"/>
      <c r="F354" s="25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 s="41"/>
      <c r="X354" s="41"/>
      <c r="Y354"/>
      <c r="Z354"/>
      <c r="AA354"/>
      <c r="AB354"/>
      <c r="AC354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</row>
    <row r="355" spans="1:52" ht="13.5" customHeight="1">
      <c r="A355" s="1"/>
      <c r="B355" s="1"/>
      <c r="C355" s="1"/>
      <c r="D355" s="1"/>
      <c r="E355" s="1"/>
      <c r="F355" s="2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 s="41"/>
      <c r="X355" s="41"/>
      <c r="Y355"/>
      <c r="Z355"/>
      <c r="AA355"/>
      <c r="AB355"/>
      <c r="AC355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</row>
    <row r="356" spans="1:52" ht="13.5" customHeight="1">
      <c r="A356" s="1"/>
      <c r="B356" s="1"/>
      <c r="C356" s="1"/>
      <c r="D356" s="1"/>
      <c r="E356" s="1"/>
      <c r="F356" s="25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 s="41"/>
      <c r="X356" s="41"/>
      <c r="Y356"/>
      <c r="Z356"/>
      <c r="AA356"/>
      <c r="AB356"/>
      <c r="AC356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</row>
    <row r="357" spans="1:52" ht="13.5" customHeight="1">
      <c r="A357" s="1"/>
      <c r="B357" s="1"/>
      <c r="C357" s="1"/>
      <c r="D357" s="1"/>
      <c r="E357" s="1"/>
      <c r="F357" s="25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 s="41"/>
      <c r="X357" s="41"/>
      <c r="Y357"/>
      <c r="Z357"/>
      <c r="AA357"/>
      <c r="AB357"/>
      <c r="AC357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</row>
    <row r="358" spans="1:52" ht="13.5" customHeight="1">
      <c r="A358" s="1"/>
      <c r="B358" s="1"/>
      <c r="C358" s="1"/>
      <c r="D358" s="1"/>
      <c r="E358" s="1"/>
      <c r="F358" s="25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 s="41"/>
      <c r="X358" s="41"/>
      <c r="Y358"/>
      <c r="Z358"/>
      <c r="AA358"/>
      <c r="AB358"/>
      <c r="AC358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</row>
    <row r="359" spans="1:52" ht="13.5" customHeight="1">
      <c r="A359" s="1"/>
      <c r="B359" s="1"/>
      <c r="C359" s="1"/>
      <c r="D359" s="1"/>
      <c r="E359" s="1"/>
      <c r="F359" s="25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 s="41"/>
      <c r="X359" s="41"/>
      <c r="Y359"/>
      <c r="Z359"/>
      <c r="AA359"/>
      <c r="AB359"/>
      <c r="AC359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</row>
    <row r="360" spans="1:52" ht="13.5" customHeight="1">
      <c r="A360" s="1"/>
      <c r="B360" s="1"/>
      <c r="C360" s="1"/>
      <c r="D360" s="1"/>
      <c r="E360" s="1"/>
      <c r="F360" s="25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 s="41"/>
      <c r="X360" s="41"/>
      <c r="Y360"/>
      <c r="Z360"/>
      <c r="AA360"/>
      <c r="AB360"/>
      <c r="AC360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</row>
    <row r="361" spans="1:52" ht="13.5" customHeight="1">
      <c r="A361" s="1"/>
      <c r="B361" s="1"/>
      <c r="C361" s="1"/>
      <c r="D361" s="1"/>
      <c r="E361" s="1"/>
      <c r="F361" s="25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 s="41"/>
      <c r="X361" s="41"/>
      <c r="Y361"/>
      <c r="Z361"/>
      <c r="AA361"/>
      <c r="AB361"/>
      <c r="AC36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</row>
    <row r="362" spans="1:52" ht="13.5" customHeight="1">
      <c r="A362" s="1"/>
      <c r="B362" s="1"/>
      <c r="C362" s="1"/>
      <c r="D362" s="1"/>
      <c r="E362" s="1"/>
      <c r="F362" s="25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 s="41"/>
      <c r="X362" s="41"/>
      <c r="Y362"/>
      <c r="Z362"/>
      <c r="AA362"/>
      <c r="AB362"/>
      <c r="AC362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</row>
    <row r="363" spans="1:52" ht="13.5" customHeight="1">
      <c r="A363" s="1"/>
      <c r="B363" s="1"/>
      <c r="C363" s="1"/>
      <c r="D363" s="1"/>
      <c r="E363" s="1"/>
      <c r="F363" s="25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 s="41"/>
      <c r="X363" s="41"/>
      <c r="Y363"/>
      <c r="Z363"/>
      <c r="AA363"/>
      <c r="AB363"/>
      <c r="AC363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</row>
    <row r="364" spans="1:52" ht="13.5" customHeight="1">
      <c r="A364" s="1"/>
      <c r="B364" s="1"/>
      <c r="C364" s="1"/>
      <c r="D364" s="1"/>
      <c r="E364" s="1"/>
      <c r="F364" s="25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 s="41"/>
      <c r="X364" s="41"/>
      <c r="Y364"/>
      <c r="Z364"/>
      <c r="AA364"/>
      <c r="AB364"/>
      <c r="AC364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</row>
    <row r="365" spans="1:52" ht="13.5" customHeight="1">
      <c r="A365" s="1"/>
      <c r="B365" s="1"/>
      <c r="C365" s="1"/>
      <c r="D365" s="1"/>
      <c r="E365" s="1"/>
      <c r="F365" s="2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 s="41"/>
      <c r="X365" s="41"/>
      <c r="Y365"/>
      <c r="Z365"/>
      <c r="AA365"/>
      <c r="AB365"/>
      <c r="AC365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</row>
    <row r="366" spans="1:52" ht="13.5" customHeight="1">
      <c r="A366" s="1"/>
      <c r="B366" s="1"/>
      <c r="C366" s="1"/>
      <c r="D366" s="1"/>
      <c r="E366" s="1"/>
      <c r="F366" s="25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 s="41"/>
      <c r="X366" s="41"/>
      <c r="Y366"/>
      <c r="Z366"/>
      <c r="AA366"/>
      <c r="AB366"/>
      <c r="AC366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</row>
    <row r="367" spans="1:52" ht="13.5" customHeight="1">
      <c r="A367" s="1"/>
      <c r="B367" s="1"/>
      <c r="C367" s="1"/>
      <c r="D367" s="1"/>
      <c r="E367" s="1"/>
      <c r="F367" s="25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 s="41"/>
      <c r="X367" s="41"/>
      <c r="Y367"/>
      <c r="Z367"/>
      <c r="AA367"/>
      <c r="AB367"/>
      <c r="AC367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</row>
    <row r="368" spans="1:52" ht="13.5" customHeight="1">
      <c r="A368" s="1"/>
      <c r="B368" s="1"/>
      <c r="C368" s="1"/>
      <c r="D368" s="1"/>
      <c r="E368" s="1"/>
      <c r="F368" s="25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 s="41"/>
      <c r="X368" s="41"/>
      <c r="Y368"/>
      <c r="Z368"/>
      <c r="AA368"/>
      <c r="AB368"/>
      <c r="AC368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</row>
    <row r="369" spans="1:52" ht="13.5" customHeight="1">
      <c r="A369" s="1"/>
      <c r="B369" s="1"/>
      <c r="C369" s="1"/>
      <c r="D369" s="1"/>
      <c r="E369" s="1"/>
      <c r="F369" s="25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 s="41"/>
      <c r="X369" s="41"/>
      <c r="Y369"/>
      <c r="Z369"/>
      <c r="AA369"/>
      <c r="AB369"/>
      <c r="AC369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</row>
    <row r="370" spans="1:52" ht="13.5" customHeight="1">
      <c r="A370" s="1"/>
      <c r="B370" s="1"/>
      <c r="C370" s="1"/>
      <c r="D370" s="1"/>
      <c r="E370" s="1"/>
      <c r="F370" s="25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 s="41"/>
      <c r="X370" s="41"/>
      <c r="Y370"/>
      <c r="Z370"/>
      <c r="AA370"/>
      <c r="AB370"/>
      <c r="AC370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</row>
    <row r="371" spans="6:29" ht="12.75">
      <c r="F371" s="25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 s="41"/>
      <c r="X371" s="41"/>
      <c r="Y371"/>
      <c r="Z371"/>
      <c r="AA371"/>
      <c r="AB371"/>
      <c r="AC371"/>
    </row>
    <row r="372" spans="6:29" ht="12.75">
      <c r="F372" s="25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 s="41"/>
      <c r="X372" s="41"/>
      <c r="Y372"/>
      <c r="Z372"/>
      <c r="AA372"/>
      <c r="AB372"/>
      <c r="AC372"/>
    </row>
    <row r="373" spans="6:29" ht="12.75">
      <c r="F373" s="25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 s="41"/>
      <c r="X373" s="41"/>
      <c r="Y373"/>
      <c r="Z373"/>
      <c r="AA373"/>
      <c r="AB373"/>
      <c r="AC373"/>
    </row>
    <row r="374" spans="6:29" ht="12.75">
      <c r="F374" s="25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 s="41"/>
      <c r="X374" s="41"/>
      <c r="Y374"/>
      <c r="Z374"/>
      <c r="AA374"/>
      <c r="AB374"/>
      <c r="AC374"/>
    </row>
    <row r="375" spans="6:29" ht="12.75">
      <c r="F375" s="2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 s="41"/>
      <c r="X375" s="41"/>
      <c r="Y375"/>
      <c r="Z375"/>
      <c r="AA375"/>
      <c r="AB375"/>
      <c r="AC375"/>
    </row>
    <row r="376" spans="6:29" ht="12.75">
      <c r="F376" s="25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 s="41"/>
      <c r="X376" s="41"/>
      <c r="Y376"/>
      <c r="Z376"/>
      <c r="AA376"/>
      <c r="AB376"/>
      <c r="AC376"/>
    </row>
    <row r="377" spans="6:29" ht="12.75">
      <c r="F377" s="25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 s="41"/>
      <c r="X377" s="41"/>
      <c r="Y377"/>
      <c r="Z377"/>
      <c r="AA377"/>
      <c r="AB377"/>
      <c r="AC377"/>
    </row>
    <row r="378" spans="6:29" ht="12.75">
      <c r="F378" s="25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 s="41"/>
      <c r="X378" s="41"/>
      <c r="Y378"/>
      <c r="Z378"/>
      <c r="AA378"/>
      <c r="AB378"/>
      <c r="AC378"/>
    </row>
    <row r="379" spans="6:29" ht="12.75">
      <c r="F379" s="25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 s="41"/>
      <c r="X379" s="41"/>
      <c r="Y379"/>
      <c r="Z379"/>
      <c r="AA379"/>
      <c r="AB379"/>
      <c r="AC379"/>
    </row>
    <row r="380" spans="6:29" ht="12.75">
      <c r="F380" s="25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 s="41"/>
      <c r="X380" s="41"/>
      <c r="Y380"/>
      <c r="Z380"/>
      <c r="AA380"/>
      <c r="AB380"/>
      <c r="AC380"/>
    </row>
    <row r="381" spans="6:29" ht="12.75">
      <c r="F381" s="25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 s="41"/>
      <c r="X381" s="41"/>
      <c r="Y381"/>
      <c r="Z381"/>
      <c r="AA381"/>
      <c r="AB381"/>
      <c r="AC381"/>
    </row>
    <row r="382" spans="6:29" ht="12.75">
      <c r="F382" s="25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 s="41"/>
      <c r="X382" s="41"/>
      <c r="Y382"/>
      <c r="Z382"/>
      <c r="AA382"/>
      <c r="AB382"/>
      <c r="AC382"/>
    </row>
    <row r="383" spans="6:29" ht="12.75">
      <c r="F383" s="25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 s="41"/>
      <c r="X383" s="41"/>
      <c r="Y383"/>
      <c r="Z383"/>
      <c r="AA383"/>
      <c r="AB383"/>
      <c r="AC383"/>
    </row>
    <row r="384" spans="6:29" ht="12.75">
      <c r="F384" s="25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 s="41"/>
      <c r="X384" s="41"/>
      <c r="Y384"/>
      <c r="Z384"/>
      <c r="AA384"/>
      <c r="AB384"/>
      <c r="AC384"/>
    </row>
    <row r="385" spans="6:29" ht="12.75">
      <c r="F385" s="2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 s="41"/>
      <c r="X385" s="41"/>
      <c r="Y385"/>
      <c r="Z385"/>
      <c r="AA385"/>
      <c r="AB385"/>
      <c r="AC385"/>
    </row>
    <row r="386" spans="6:29" ht="12.75">
      <c r="F386" s="25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 s="41"/>
      <c r="X386" s="41"/>
      <c r="Y386"/>
      <c r="Z386"/>
      <c r="AA386"/>
      <c r="AB386"/>
      <c r="AC386"/>
    </row>
    <row r="387" spans="6:29" ht="12.75">
      <c r="F387" s="25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 s="41"/>
      <c r="X387" s="41"/>
      <c r="Y387"/>
      <c r="Z387"/>
      <c r="AA387"/>
      <c r="AB387"/>
      <c r="AC387"/>
    </row>
    <row r="388" spans="6:29" ht="12.75">
      <c r="F388" s="25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 s="41"/>
      <c r="X388" s="41"/>
      <c r="Y388"/>
      <c r="Z388"/>
      <c r="AA388"/>
      <c r="AB388"/>
      <c r="AC388"/>
    </row>
    <row r="389" spans="6:29" ht="12.75">
      <c r="F389" s="25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 s="41"/>
      <c r="X389" s="41"/>
      <c r="Y389"/>
      <c r="Z389"/>
      <c r="AA389"/>
      <c r="AB389"/>
      <c r="AC389"/>
    </row>
    <row r="390" spans="6:29" ht="12.75">
      <c r="F390" s="25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 s="41"/>
      <c r="X390" s="41"/>
      <c r="Y390"/>
      <c r="Z390"/>
      <c r="AA390"/>
      <c r="AB390"/>
      <c r="AC390"/>
    </row>
    <row r="391" spans="6:29" ht="12.75">
      <c r="F391" s="25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 s="41"/>
      <c r="X391" s="41"/>
      <c r="Y391"/>
      <c r="Z391"/>
      <c r="AA391"/>
      <c r="AB391"/>
      <c r="AC391"/>
    </row>
    <row r="392" spans="6:29" ht="12.75">
      <c r="F392" s="25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 s="41"/>
      <c r="X392" s="41"/>
      <c r="Y392"/>
      <c r="Z392"/>
      <c r="AA392"/>
      <c r="AB392"/>
      <c r="AC392"/>
    </row>
    <row r="393" spans="6:29" ht="12.75">
      <c r="F393" s="25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 s="41"/>
      <c r="X393" s="41"/>
      <c r="Y393"/>
      <c r="Z393"/>
      <c r="AA393"/>
      <c r="AB393"/>
      <c r="AC393"/>
    </row>
    <row r="394" spans="6:29" ht="12.75">
      <c r="F394" s="25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 s="41"/>
      <c r="X394" s="41"/>
      <c r="Y394"/>
      <c r="Z394"/>
      <c r="AA394"/>
      <c r="AB394"/>
      <c r="AC394"/>
    </row>
    <row r="395" spans="6:29" ht="12.75">
      <c r="F395" s="2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 s="41"/>
      <c r="X395" s="41"/>
      <c r="Y395"/>
      <c r="Z395"/>
      <c r="AA395"/>
      <c r="AB395"/>
      <c r="AC395"/>
    </row>
    <row r="396" spans="6:29" ht="12.75">
      <c r="F396" s="25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 s="41"/>
      <c r="X396" s="41"/>
      <c r="Y396"/>
      <c r="Z396"/>
      <c r="AA396"/>
      <c r="AB396"/>
      <c r="AC396"/>
    </row>
    <row r="397" spans="6:29" ht="12.75">
      <c r="F397" s="25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 s="41"/>
      <c r="X397" s="41"/>
      <c r="Y397"/>
      <c r="Z397"/>
      <c r="AA397"/>
      <c r="AB397"/>
      <c r="AC397"/>
    </row>
    <row r="398" spans="6:29" ht="12.75">
      <c r="F398" s="25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 s="41"/>
      <c r="X398" s="41"/>
      <c r="Y398"/>
      <c r="Z398"/>
      <c r="AA398"/>
      <c r="AB398"/>
      <c r="AC398"/>
    </row>
    <row r="399" spans="6:29" ht="12.75">
      <c r="F399" s="25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 s="41"/>
      <c r="X399" s="41"/>
      <c r="Y399"/>
      <c r="Z399"/>
      <c r="AA399"/>
      <c r="AB399"/>
      <c r="AC399"/>
    </row>
    <row r="400" spans="6:29" ht="12.75">
      <c r="F400" s="25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 s="41"/>
      <c r="X400" s="41"/>
      <c r="Y400"/>
      <c r="Z400"/>
      <c r="AA400"/>
      <c r="AB400"/>
      <c r="AC400"/>
    </row>
  </sheetData>
  <sheetProtection/>
  <mergeCells count="16">
    <mergeCell ref="P6:S6"/>
    <mergeCell ref="Z6:AB6"/>
    <mergeCell ref="T6:T7"/>
    <mergeCell ref="U6:W6"/>
    <mergeCell ref="X6:X7"/>
    <mergeCell ref="Y6:Y7"/>
    <mergeCell ref="AA2:AC3"/>
    <mergeCell ref="C4:AC4"/>
    <mergeCell ref="C5:E7"/>
    <mergeCell ref="F5:F7"/>
    <mergeCell ref="G5:S5"/>
    <mergeCell ref="T5:AB5"/>
    <mergeCell ref="AC5:AC7"/>
    <mergeCell ref="G6:G7"/>
    <mergeCell ref="H6:K6"/>
    <mergeCell ref="L6:O6"/>
  </mergeCells>
  <printOptions/>
  <pageMargins left="0.18" right="0.17" top="0" bottom="0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Данчиков</dc:creator>
  <cp:keywords/>
  <dc:description/>
  <cp:lastModifiedBy>Admin</cp:lastModifiedBy>
  <cp:lastPrinted>2015-05-13T12:22:26Z</cp:lastPrinted>
  <dcterms:created xsi:type="dcterms:W3CDTF">2006-01-31T10:46:50Z</dcterms:created>
  <dcterms:modified xsi:type="dcterms:W3CDTF">2016-02-26T13:45:16Z</dcterms:modified>
  <cp:category/>
  <cp:version/>
  <cp:contentType/>
  <cp:contentStatus/>
</cp:coreProperties>
</file>