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10920" activeTab="0"/>
  </bookViews>
  <sheets>
    <sheet name="программы на 201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<sst xmlns="http://schemas.openxmlformats.org/spreadsheetml/2006/main" count="25" uniqueCount="25">
  <si>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муниципальной программы</t>
  </si>
  <si>
    <t>№ п/п</t>
  </si>
  <si>
    <t>Раздел</t>
  </si>
  <si>
    <t>Постановление</t>
  </si>
  <si>
    <t>в том числе:</t>
  </si>
  <si>
    <t>0401,  0410,  0412</t>
  </si>
  <si>
    <t>0309,   0310</t>
  </si>
  <si>
    <t>0409,  0501,  0502, 0503, 0505</t>
  </si>
  <si>
    <t>0801</t>
  </si>
  <si>
    <t>0707,  1102</t>
  </si>
  <si>
    <t>% исполнения</t>
  </si>
  <si>
    <t xml:space="preserve">                                                                                                     Приложение 4 </t>
  </si>
  <si>
    <t>Исполнение бюджетных ассигнований на реализацию муниципальной целевой программы                    за  2016 год</t>
  </si>
  <si>
    <t>План             на 2016 год       (тыс.руб.)</t>
  </si>
  <si>
    <t>Исполнение за 2016 год (тыс. руб.)</t>
  </si>
  <si>
    <t>МЦП "Социально-экономическое развитие МО Новосветское сельское поселение Гатчинского муниципального района Ленинградской области" на 2016 год</t>
  </si>
  <si>
    <t>Постановление Администрации Новосветского сельского поселения от 16.10.2015 № 453 ( в редакции от 28.12.2016 за № № 432, 433)</t>
  </si>
  <si>
    <t>Подпрограмма № 1 "Стимулирование экономической активности на территории МО Новосветское сельское поселение"</t>
  </si>
  <si>
    <t>Подпрограмма № 2 "Обеспечение безопасности на территории МО Новосветское сельское поселение"</t>
  </si>
  <si>
    <t>Подпрограмма № 3 "Жилищно-коммунальное хозяйство, содержание автомобильных дорог и благоустройство территории МО Новосветское сельское поселение"</t>
  </si>
  <si>
    <t>Подпрограмма № 4 "Развитие культуры в МО Новосветское сельское поселение"</t>
  </si>
  <si>
    <t>Подпрограмма № 5 "Развитие физической культуры, спорта и молодежной политики в МО Новосветское сельское поселение"</t>
  </si>
  <si>
    <t>Подпрограмма № 6 "Энергосбережение и повышение энергетической эффективности на территории Новосветского сельского поселения"</t>
  </si>
  <si>
    <t>0501</t>
  </si>
  <si>
    <t>к Решению Совета депутатов МО Новосветское СП Гатчинского МР                  от 22  февраля 2017 № 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</si>
</sst>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</numFmts>
  <fonts count="45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 vertical="center"/>
    </xf>
    <xf numFmtId="168" fontId="5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right" vertical="center" wrapText="1"/>
    </xf>
    <xf numFmtId="169" fontId="7" fillId="0" borderId="10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right" vertical="center" wrapText="1"/>
    </xf>
    <xf numFmtId="169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9" fillId="0" borderId="13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left" vertical="top" wrapText="1"/>
    </xf>
    <xf numFmtId="168" fontId="7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5"/>
  <sheetViews>
    <sheetView tabSelected="1" zoomScalePageLayoutView="0" workbookViewId="0" topLeftCell="A12">
      <selection activeCell="D4" sqref="D4"/>
    </sheetView>
  </sheetViews>
  <sheetFormatPr defaultColWidth="9.125" defaultRowHeight="12.75"/>
  <cols>
    <col min="1" max="1" width="4.50390625" style="1" customWidth="1"/>
    <col min="2" max="2" width="26.75390625" style="2" customWidth="1"/>
    <col min="3" max="3" width="8.375" style="3" customWidth="1"/>
    <col min="4" max="4" width="24.50390625" style="3" customWidth="1"/>
    <col min="5" max="6" width="11.50390625" style="4" customWidth="1"/>
    <col min="7" max="7" width="10.00390625" style="4" customWidth="1"/>
    <col min="8" max="16384" width="9.125" style="2" customWidth="1"/>
  </cols>
  <sheetData>
    <row r="1" ht="14.25" customHeight="1" hidden="1"/>
    <row r="2" ht="14.25" customHeight="1" hidden="1"/>
    <row r="3" spans="3:7" ht="14.25" customHeight="1">
      <c r="C3" s="27" t="s">
        <v>11</v>
      </c>
      <c r="D3" s="27"/>
      <c r="E3" s="27"/>
      <c r="F3" s="27"/>
      <c r="G3" s="27"/>
    </row>
    <row r="4" spans="3:7" ht="51" customHeight="1">
      <c r="C4" s="15"/>
      <c r="D4" s="15"/>
      <c r="E4" s="28" t="s">
        <v>24</v>
      </c>
      <c r="F4" s="28"/>
      <c r="G4" s="28"/>
    </row>
    <row r="5" spans="1:7" ht="35.25" customHeight="1">
      <c r="A5" s="23" t="s">
        <v>12</v>
      </c>
      <c r="B5" s="23"/>
      <c r="C5" s="23"/>
      <c r="D5" s="23"/>
      <c r="E5" s="23"/>
      <c r="F5" s="23"/>
      <c r="G5" s="23"/>
    </row>
    <row r="7" spans="1:7" ht="51" customHeight="1">
      <c r="A7" s="19" t="s">
        <v>1</v>
      </c>
      <c r="B7" s="19" t="s">
        <v>0</v>
      </c>
      <c r="C7" s="20" t="s">
        <v>2</v>
      </c>
      <c r="D7" s="20" t="s">
        <v>3</v>
      </c>
      <c r="E7" s="21" t="s">
        <v>13</v>
      </c>
      <c r="F7" s="21" t="s">
        <v>14</v>
      </c>
      <c r="G7" s="22" t="s">
        <v>10</v>
      </c>
    </row>
    <row r="8" spans="1:7" ht="135" customHeight="1">
      <c r="A8" s="5"/>
      <c r="B8" s="16" t="s">
        <v>15</v>
      </c>
      <c r="C8" s="7"/>
      <c r="D8" s="24" t="s">
        <v>16</v>
      </c>
      <c r="E8" s="17">
        <f>E10+E11+E12+E13+E14+E15</f>
        <v>120501.79</v>
      </c>
      <c r="F8" s="17">
        <f>F10+F11+F12+F13+F14+F15</f>
        <v>113681.11000000002</v>
      </c>
      <c r="G8" s="18">
        <f>F8/E8*100</f>
        <v>94.33976872874669</v>
      </c>
    </row>
    <row r="9" spans="1:7" ht="21" customHeight="1">
      <c r="A9" s="5"/>
      <c r="B9" s="9" t="s">
        <v>4</v>
      </c>
      <c r="C9" s="10"/>
      <c r="D9" s="25"/>
      <c r="E9" s="11"/>
      <c r="F9" s="12"/>
      <c r="G9" s="12"/>
    </row>
    <row r="10" spans="1:7" ht="78" customHeight="1">
      <c r="A10" s="5">
        <v>1</v>
      </c>
      <c r="B10" s="6" t="s">
        <v>17</v>
      </c>
      <c r="C10" s="7" t="s">
        <v>5</v>
      </c>
      <c r="D10" s="25"/>
      <c r="E10" s="8">
        <v>930.03</v>
      </c>
      <c r="F10" s="8">
        <v>888.78</v>
      </c>
      <c r="G10" s="12">
        <f aca="true" t="shared" si="0" ref="G10:G15">F10/E10*100</f>
        <v>95.5646592045418</v>
      </c>
    </row>
    <row r="11" spans="1:7" ht="57" customHeight="1">
      <c r="A11" s="5">
        <v>2</v>
      </c>
      <c r="B11" s="13" t="s">
        <v>18</v>
      </c>
      <c r="C11" s="7" t="s">
        <v>6</v>
      </c>
      <c r="D11" s="25"/>
      <c r="E11" s="14">
        <v>899.07</v>
      </c>
      <c r="F11" s="8">
        <v>897.52</v>
      </c>
      <c r="G11" s="12">
        <f t="shared" si="0"/>
        <v>99.82759963072952</v>
      </c>
    </row>
    <row r="12" spans="1:7" ht="81" customHeight="1">
      <c r="A12" s="5">
        <v>3</v>
      </c>
      <c r="B12" s="6" t="s">
        <v>19</v>
      </c>
      <c r="C12" s="7" t="s">
        <v>7</v>
      </c>
      <c r="D12" s="25"/>
      <c r="E12" s="8">
        <v>40494.84</v>
      </c>
      <c r="F12" s="8">
        <v>33772.53</v>
      </c>
      <c r="G12" s="12">
        <f t="shared" si="0"/>
        <v>83.39958868833659</v>
      </c>
    </row>
    <row r="13" spans="1:7" ht="39">
      <c r="A13" s="5">
        <v>4</v>
      </c>
      <c r="B13" s="6" t="s">
        <v>20</v>
      </c>
      <c r="C13" s="7" t="s">
        <v>8</v>
      </c>
      <c r="D13" s="25"/>
      <c r="E13" s="8">
        <v>8908.72</v>
      </c>
      <c r="F13" s="8">
        <v>8882.37</v>
      </c>
      <c r="G13" s="12">
        <f t="shared" si="0"/>
        <v>99.70422237987052</v>
      </c>
    </row>
    <row r="14" spans="1:7" ht="66.75" customHeight="1">
      <c r="A14" s="5">
        <v>5</v>
      </c>
      <c r="B14" s="6" t="s">
        <v>21</v>
      </c>
      <c r="C14" s="7" t="s">
        <v>9</v>
      </c>
      <c r="D14" s="25"/>
      <c r="E14" s="8">
        <v>819.13</v>
      </c>
      <c r="F14" s="8">
        <v>789.91</v>
      </c>
      <c r="G14" s="12">
        <f t="shared" si="0"/>
        <v>96.43280065435279</v>
      </c>
    </row>
    <row r="15" spans="1:7" ht="69" customHeight="1">
      <c r="A15" s="5">
        <v>6</v>
      </c>
      <c r="B15" s="6" t="s">
        <v>22</v>
      </c>
      <c r="C15" s="7" t="s">
        <v>23</v>
      </c>
      <c r="D15" s="26"/>
      <c r="E15" s="8">
        <v>68450</v>
      </c>
      <c r="F15" s="8">
        <v>68450</v>
      </c>
      <c r="G15" s="12">
        <f t="shared" si="0"/>
        <v>100</v>
      </c>
    </row>
  </sheetData>
  <sheetProtection/>
  <mergeCells count="4">
    <mergeCell ref="A5:G5"/>
    <mergeCell ref="D8:D15"/>
    <mergeCell ref="C3:G3"/>
    <mergeCell ref="E4:G4"/>
  </mergeCells>
  <printOptions/>
  <pageMargins left="0.5905511811023623" right="0" top="0" bottom="0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5" sqref="E5:E9"/>
    </sheetView>
  </sheetViews>
  <sheetFormatPr defaultColWidth="9.00390625" defaultRowHeight="12.75"/>
  <sheetData>
    <row r="5" ht="12.75" customHeight="1"/>
    <row r="9" ht="84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2017-02-16T08:47:57Z</cp:lastPrinted>
  <dcterms:created xsi:type="dcterms:W3CDTF">2007-10-24T16:11:44Z</dcterms:created>
  <dcterms:modified xsi:type="dcterms:W3CDTF">2017-02-16T08:48:19Z</dcterms:modified>
  <cp:category/>
  <cp:version/>
  <cp:contentType/>
  <cp:contentStatus/>
</cp:coreProperties>
</file>