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<sst xmlns="http://schemas.openxmlformats.org/spreadsheetml/2006/main" count="53" uniqueCount="52">
  <si>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</si>
  <si>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</si>
  <si>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</si>
  <si>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</si>
  <si>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</si>
  <si>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</si>
  <si>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</si>
  <si>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</si>
  <si>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</si>
  <si>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</si>
  <si>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</si>
  <si>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</si>
  <si>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</si>
  <si>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1 16 00000 00 0000 000</t>
  </si>
  <si>
    <t>1 11 05030 00 0000 120</t>
  </si>
  <si>
    <t>1 06 01000 00 0000 110</t>
  </si>
  <si>
    <t>1 06 06000 00 0000 110</t>
  </si>
  <si>
    <t>Субвенции на осуществление полномочий по первичному воинскому учету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</si>
  <si>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</si>
  <si>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</si>
  <si>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</si>
  <si>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</si>
  <si>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Прогнозируемые</t>
  </si>
  <si>
    <t>2 02 01001 00 0000 151</t>
  </si>
  <si>
    <t>Транспортный налог</t>
  </si>
  <si>
    <t xml:space="preserve">Земельный налог </t>
  </si>
  <si>
    <t>1  14 06014 10 0000 430</t>
  </si>
  <si>
    <t>Сумма (тыс.руб.)</t>
  </si>
  <si>
    <t>1 14 00000 00 0000 000</t>
  </si>
  <si>
    <t>1 17 00000 00 0000 000</t>
  </si>
  <si>
    <t>НАЛОГОВЫЕ И НЕНАЛОГОВЫЕ ДОХОДЫ</t>
  </si>
  <si>
    <t>1 06 040000 00 000 110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</si>
  <si>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</si>
  <si>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</si>
  <si>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</si>
  <si>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</si>
  <si>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</si>
  <si>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Доходы от продажи земельных участков, государственная собственность на которые не разграничена, которые расположены в границах поселений</t>
  </si>
  <si>
    <t>Доходы, получаемые в виде арендной платы за земельные участки, государственая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</si>
  <si>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</si>
  <si>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</si>
  <si>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</si>
  <si>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</si>
  <si>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2 02 03000 00 0000 151</t>
  </si>
  <si>
    <t>2 02 04014 00 0000 151</t>
  </si>
  <si>
    <t>2 02 04999 00 0000 151</t>
  </si>
  <si>
    <t>Прочие межбюджетные трансферты, передаваемые бюджетам поселений</t>
  </si>
  <si>
    <t>2 02 02999 00 0000 151</t>
  </si>
  <si>
    <t>Прочие субсидии бюджетам поселений</t>
  </si>
  <si>
    <t>поступления доходов в бюджет Новосветского сельского поселения на 2013 г.</t>
  </si>
  <si>
    <t>Дотации на выравнивание бюджетной обеспеченности</t>
  </si>
  <si>
    <t xml:space="preserve">                                    Приложение  2
                                    к Решению Совета депутатов 
                                    МО Новосветское сельское поселение 
                                    Гатчинского муниципального района 
                                    от 22 ноября  2012 года № 57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</si>
</sst>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justify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justify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2" fontId="25" fillId="0" borderId="11" xfId="0" applyNumberFormat="1" applyFont="1" applyBorder="1" applyAlignment="1">
      <alignment horizontal="right" vertical="center" wrapText="1"/>
    </xf>
    <xf numFmtId="2" fontId="25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2" fontId="24" fillId="0" borderId="11" xfId="0" applyNumberFormat="1" applyFont="1" applyBorder="1" applyAlignment="1">
      <alignment horizontal="right" vertical="center"/>
    </xf>
    <xf numFmtId="0" fontId="24" fillId="0" borderId="11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2" fontId="24" fillId="0" borderId="11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2" fontId="26" fillId="0" borderId="11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81175" y="982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4">
      <selection activeCell="E13" sqref="E13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</cols>
  <sheetData>
    <row r="1" spans="2:3" ht="12.75">
      <c r="B1" s="15" t="s">
        <v>51</v>
      </c>
      <c r="C1" s="16"/>
    </row>
    <row r="2" spans="1:3" ht="12.75" customHeight="1">
      <c r="A2" s="10"/>
      <c r="B2" s="16"/>
      <c r="C2" s="16"/>
    </row>
    <row r="3" spans="1:3" ht="12.75" customHeight="1">
      <c r="A3" s="3"/>
      <c r="B3" s="16"/>
      <c r="C3" s="16"/>
    </row>
    <row r="4" spans="1:3" ht="52.5" customHeight="1">
      <c r="A4" s="3"/>
      <c r="B4" s="16"/>
      <c r="C4" s="16"/>
    </row>
    <row r="5" spans="1:3" ht="12" customHeight="1">
      <c r="A5" s="3"/>
      <c r="B5" s="11"/>
      <c r="C5" s="11"/>
    </row>
    <row r="6" spans="1:3" ht="18" customHeight="1">
      <c r="A6" s="1"/>
      <c r="B6" s="10"/>
      <c r="C6" s="10"/>
    </row>
    <row r="7" spans="1:3" ht="12.75" hidden="1">
      <c r="A7" s="1"/>
      <c r="B7" s="3"/>
      <c r="C7" s="3"/>
    </row>
    <row r="8" spans="1:3" ht="21" customHeight="1">
      <c r="A8" s="14" t="s">
        <v>22</v>
      </c>
      <c r="B8" s="14"/>
      <c r="C8" s="14"/>
    </row>
    <row r="9" spans="1:3" ht="18" customHeight="1">
      <c r="A9" s="13" t="s">
        <v>49</v>
      </c>
      <c r="B9" s="13"/>
      <c r="C9" s="13"/>
    </row>
    <row r="10" spans="1:3" ht="13.5" customHeight="1" hidden="1">
      <c r="A10" s="9"/>
      <c r="B10" s="9"/>
      <c r="C10" s="9"/>
    </row>
    <row r="11" spans="1:3" ht="13.5" customHeight="1">
      <c r="A11" s="9"/>
      <c r="B11" s="9"/>
      <c r="C11" s="9"/>
    </row>
    <row r="12" spans="1:3" ht="31.5">
      <c r="A12" s="17" t="s">
        <v>0</v>
      </c>
      <c r="B12" s="17" t="s">
        <v>1</v>
      </c>
      <c r="C12" s="17" t="s">
        <v>27</v>
      </c>
    </row>
    <row r="13" spans="1:3" ht="15.75">
      <c r="A13" s="18" t="s">
        <v>2</v>
      </c>
      <c r="B13" s="19" t="s">
        <v>30</v>
      </c>
      <c r="C13" s="20">
        <f>C14+C16+C20+C24+C26+C27</f>
        <v>27001.5</v>
      </c>
    </row>
    <row r="14" spans="1:3" ht="17.25" customHeight="1">
      <c r="A14" s="18" t="s">
        <v>3</v>
      </c>
      <c r="B14" s="19" t="s">
        <v>4</v>
      </c>
      <c r="C14" s="21">
        <f>C15</f>
        <v>8638.4</v>
      </c>
    </row>
    <row r="15" spans="1:3" ht="17.25" customHeight="1">
      <c r="A15" s="22" t="s">
        <v>5</v>
      </c>
      <c r="B15" s="23" t="s">
        <v>6</v>
      </c>
      <c r="C15" s="24">
        <v>8638.4</v>
      </c>
    </row>
    <row r="16" spans="1:3" ht="17.25" customHeight="1">
      <c r="A16" s="18" t="s">
        <v>7</v>
      </c>
      <c r="B16" s="19" t="s">
        <v>8</v>
      </c>
      <c r="C16" s="21">
        <f>SUM(C17:C19)</f>
        <v>9397.1</v>
      </c>
    </row>
    <row r="17" spans="1:3" ht="17.25" customHeight="1">
      <c r="A17" s="22" t="s">
        <v>15</v>
      </c>
      <c r="B17" s="23" t="s">
        <v>9</v>
      </c>
      <c r="C17" s="24">
        <v>381.1</v>
      </c>
    </row>
    <row r="18" spans="1:3" ht="17.25" customHeight="1">
      <c r="A18" s="25" t="s">
        <v>31</v>
      </c>
      <c r="B18" s="23" t="s">
        <v>24</v>
      </c>
      <c r="C18" s="24">
        <v>3016</v>
      </c>
    </row>
    <row r="19" spans="1:3" ht="17.25" customHeight="1">
      <c r="A19" s="22" t="s">
        <v>16</v>
      </c>
      <c r="B19" s="23" t="s">
        <v>25</v>
      </c>
      <c r="C19" s="24">
        <v>6000</v>
      </c>
    </row>
    <row r="20" spans="1:3" ht="31.5">
      <c r="A20" s="26" t="s">
        <v>10</v>
      </c>
      <c r="B20" s="27" t="s">
        <v>11</v>
      </c>
      <c r="C20" s="21">
        <f>SUM(C21:C23)</f>
        <v>6416</v>
      </c>
    </row>
    <row r="21" spans="1:3" ht="78.75">
      <c r="A21" s="22" t="s">
        <v>12</v>
      </c>
      <c r="B21" s="23" t="s">
        <v>38</v>
      </c>
      <c r="C21" s="24">
        <v>4500</v>
      </c>
    </row>
    <row r="22" spans="1:3" s="7" customFormat="1" ht="94.5">
      <c r="A22" s="17" t="s">
        <v>14</v>
      </c>
      <c r="B22" s="23" t="s">
        <v>39</v>
      </c>
      <c r="C22" s="28">
        <v>980</v>
      </c>
    </row>
    <row r="23" spans="1:3" s="7" customFormat="1" ht="78.75">
      <c r="A23" s="17" t="s">
        <v>42</v>
      </c>
      <c r="B23" s="23" t="s">
        <v>41</v>
      </c>
      <c r="C23" s="28">
        <v>936</v>
      </c>
    </row>
    <row r="24" spans="1:3" s="4" customFormat="1" ht="31.5">
      <c r="A24" s="29" t="s">
        <v>28</v>
      </c>
      <c r="B24" s="30" t="s">
        <v>32</v>
      </c>
      <c r="C24" s="31">
        <f>C25</f>
        <v>1750</v>
      </c>
    </row>
    <row r="25" spans="1:3" s="4" customFormat="1" ht="47.25">
      <c r="A25" s="17" t="s">
        <v>26</v>
      </c>
      <c r="B25" s="23" t="s">
        <v>37</v>
      </c>
      <c r="C25" s="24">
        <v>1750</v>
      </c>
    </row>
    <row r="26" spans="1:3" s="4" customFormat="1" ht="17.25" customHeight="1" hidden="1">
      <c r="A26" s="18" t="s">
        <v>13</v>
      </c>
      <c r="B26" s="19" t="s">
        <v>33</v>
      </c>
      <c r="C26" s="21"/>
    </row>
    <row r="27" spans="1:3" s="4" customFormat="1" ht="17.25" customHeight="1">
      <c r="A27" s="18" t="s">
        <v>29</v>
      </c>
      <c r="B27" s="19" t="s">
        <v>34</v>
      </c>
      <c r="C27" s="21">
        <v>800</v>
      </c>
    </row>
    <row r="28" spans="1:3" s="4" customFormat="1" ht="17.25" customHeight="1">
      <c r="A28" s="18" t="s">
        <v>18</v>
      </c>
      <c r="B28" s="19" t="s">
        <v>36</v>
      </c>
      <c r="C28" s="21">
        <f>C29</f>
        <v>7327.9</v>
      </c>
    </row>
    <row r="29" spans="1:3" s="4" customFormat="1" ht="31.5">
      <c r="A29" s="18" t="s">
        <v>19</v>
      </c>
      <c r="B29" s="19" t="s">
        <v>20</v>
      </c>
      <c r="C29" s="21">
        <f>SUM(C30:C35)</f>
        <v>7327.9</v>
      </c>
    </row>
    <row r="30" spans="1:3" ht="21" customHeight="1">
      <c r="A30" s="22" t="s">
        <v>23</v>
      </c>
      <c r="B30" s="23" t="s">
        <v>50</v>
      </c>
      <c r="C30" s="24">
        <v>6932.6</v>
      </c>
    </row>
    <row r="31" spans="1:3" ht="24" customHeight="1" hidden="1">
      <c r="A31" s="22" t="s">
        <v>23</v>
      </c>
      <c r="B31" s="23" t="s">
        <v>35</v>
      </c>
      <c r="C31" s="24"/>
    </row>
    <row r="32" spans="1:3" ht="24" customHeight="1" hidden="1">
      <c r="A32" s="22" t="s">
        <v>47</v>
      </c>
      <c r="B32" s="23" t="s">
        <v>48</v>
      </c>
      <c r="C32" s="24"/>
    </row>
    <row r="33" spans="1:3" ht="45" customHeight="1" hidden="1">
      <c r="A33" s="22" t="s">
        <v>44</v>
      </c>
      <c r="B33" s="32" t="s">
        <v>40</v>
      </c>
      <c r="C33" s="24"/>
    </row>
    <row r="34" spans="1:3" ht="31.5">
      <c r="A34" s="22" t="s">
        <v>45</v>
      </c>
      <c r="B34" s="32" t="s">
        <v>46</v>
      </c>
      <c r="C34" s="24">
        <v>99.4</v>
      </c>
    </row>
    <row r="35" spans="1:3" ht="31.5">
      <c r="A35" s="22" t="s">
        <v>43</v>
      </c>
      <c r="B35" s="23" t="s">
        <v>17</v>
      </c>
      <c r="C35" s="24">
        <v>295.9</v>
      </c>
    </row>
    <row r="36" spans="1:3" s="4" customFormat="1" ht="17.25" customHeight="1">
      <c r="A36" s="18"/>
      <c r="B36" s="19" t="s">
        <v>21</v>
      </c>
      <c r="C36" s="21">
        <f>C28+C13</f>
        <v>34329.4</v>
      </c>
    </row>
    <row r="37" spans="1:2" ht="12.75">
      <c r="A37" s="2"/>
      <c r="B37" s="8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1"/>
      <c r="B42" s="5"/>
    </row>
    <row r="43" spans="1:2" ht="12.75">
      <c r="A43" s="12"/>
      <c r="B43" s="12"/>
    </row>
    <row r="44" spans="1:2" ht="12.75" customHeight="1">
      <c r="A44" s="3"/>
      <c r="B44" s="6"/>
    </row>
    <row r="45" spans="1:2" ht="12.75">
      <c r="A45" s="1"/>
      <c r="B45" s="3"/>
    </row>
    <row r="46" spans="1:2" ht="12.75">
      <c r="A46" s="1"/>
      <c r="B46" s="3"/>
    </row>
    <row r="47" spans="1:2" ht="12.75">
      <c r="A47" s="1"/>
      <c r="B47" s="3"/>
    </row>
    <row r="48" spans="1:2" ht="12.75">
      <c r="A48" s="1"/>
      <c r="B48" s="3"/>
    </row>
    <row r="49" spans="1:2" ht="12.75">
      <c r="A49" s="2"/>
      <c r="B49" s="2"/>
    </row>
  </sheetData>
  <sheetProtection/>
  <mergeCells count="4">
    <mergeCell ref="A43:B43"/>
    <mergeCell ref="A9:C9"/>
    <mergeCell ref="A8:C8"/>
    <mergeCell ref="B1:C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2012-11-21T09:52:22Z</cp:lastPrinted>
  <dcterms:created xsi:type="dcterms:W3CDTF">1996-10-08T23:32:33Z</dcterms:created>
  <dcterms:modified xsi:type="dcterms:W3CDTF">2012-11-21T09:53:13Z</dcterms:modified>
  <cp:category/>
  <cp:version/>
  <cp:contentType/>
  <cp:contentStatus/>
</cp:coreProperties>
</file>