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<sst xmlns="http://schemas.openxmlformats.org/spreadsheetml/2006/main" count="75" uniqueCount="72">
  <si>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</si>
  <si>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</si>
  <si>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</si>
  <si>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</si>
  <si>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</si>
  <si>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</si>
  <si>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</si>
  <si>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</si>
  <si>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</si>
  <si>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</si>
  <si>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</si>
  <si>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</si>
  <si>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1 16 00000 00 0000 000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</si>
  <si>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</si>
  <si>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</si>
  <si>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</si>
  <si>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</si>
  <si>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</si>
  <si>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</si>
  <si>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</si>
  <si>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</si>
  <si>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</si>
  <si>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</si>
  <si>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</si>
  <si>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Сумма (тыс.руб.)</t>
  </si>
  <si>
    <t>1 17 00000 00 0000 000</t>
  </si>
  <si>
    <t>НАЛОГОВЫЕ И НЕНАЛОГОВЫЕ ДОХОДЫ</t>
  </si>
  <si>
    <t>1 06 040000 00 000 110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</si>
  <si>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</si>
  <si>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</si>
  <si>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</si>
  <si>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</si>
  <si>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Приложение 2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</si>
  <si>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</si>
  <si>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</si>
  <si>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</si>
  <si>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</si>
  <si>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2 02 04014 00 0000 151</t>
  </si>
  <si>
    <t>2 02 02999 00 0000 151</t>
  </si>
  <si>
    <t>Прочие субсидии бюджетам поселений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</si>
  <si>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</si>
  <si>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</si>
  <si>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</si>
  <si>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</si>
  <si>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</si>
  <si>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</si>
  <si>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1 03 00000 00 0000 110</t>
  </si>
  <si>
    <t>Акцизы на нефтепродукты</t>
  </si>
  <si>
    <t>поступления доходов в бюджет Новосветского сельского поселения на 2015 г.</t>
  </si>
  <si>
    <t xml:space="preserve">Доходы от оказания платных услуг(работ) и компенсации затрат государства </t>
  </si>
  <si>
    <t>1 13 00000 00 0000 000</t>
  </si>
  <si>
    <t>1 11 05075 10 0000 120</t>
  </si>
  <si>
    <t>Дотации на выравнивание бюджетной обеспеченности из ФФП ЛО</t>
  </si>
  <si>
    <t>2 02 01001 10 0000 151</t>
  </si>
  <si>
    <t>Дотации на выравнивание бюджетной обеспеченности из ФФП ГМР</t>
  </si>
  <si>
    <t>2 02 04999 10 0000 151</t>
  </si>
  <si>
    <t>Межбюджетные трансферты по компенсации выпадающих доходов от аренды и продажи земельных участков</t>
  </si>
  <si>
    <t>Межбюджетные трансферты на проведение мероприятий,посвященых Дню Победы</t>
  </si>
  <si>
    <t>2 02 04014 10 0000 151</t>
  </si>
  <si>
    <t>Межбюджетные трансферты на выполнение части полномочий в сфере земельных отношений</t>
  </si>
  <si>
    <t>Субвенции бюджетам поселений на осуществление первичного воинского учета на территориях, где отсутствуют военные комиссариатысубъектов РФ и муниципальным образованиям</t>
  </si>
  <si>
    <t>2 02 03015 10 0000 151</t>
  </si>
  <si>
    <t>2 02 00000 10 0000 151</t>
  </si>
  <si>
    <t>Межбюджетные трансферты на развитие общественной инфраструктуры муниципального значения на территории ГМР</t>
  </si>
  <si>
    <t>Субвенции бюджетам поселений на осуществление отдельных государственных полномочий  в сфере административных правоотношений</t>
  </si>
  <si>
    <t xml:space="preserve">                                                                                                                  от 06.07.2015г. № </t>
  </si>
  <si>
    <t>2 02 03000 10 0000 151</t>
  </si>
  <si>
    <t>Межбюджетные трансферты на  основные направления профилактики безнадзорности и правонарушений несовершеннолетних граждан и содействие занятости гр-н в поиске работы</t>
  </si>
  <si>
    <t>2 02 02999 10 0000 151</t>
  </si>
  <si>
    <t>Субсидия на реализацию проектов местных инициатив граждан в рамках госпрограммы "Устойчивое общественное развитие в ЛО"</t>
  </si>
  <si>
    <t>2 02 02216 10 0000 151</t>
  </si>
  <si>
    <t>Субсидия на кап.ремонт и ремонт а/д общ.пользован.местн.значен.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</si>
</sst>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justify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08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30">
      <selection activeCell="C26" sqref="C26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  <col min="5" max="6" width="9.140625" style="0" bestFit="1" customWidth="1"/>
  </cols>
  <sheetData>
    <row r="1" spans="2:3" ht="12.75">
      <c r="B1" s="33" t="s">
        <v>32</v>
      </c>
      <c r="C1" s="33"/>
    </row>
    <row r="2" spans="1:3" ht="12.75" customHeight="1">
      <c r="A2" s="30" t="s">
        <v>15</v>
      </c>
      <c r="B2" s="30"/>
      <c r="C2" s="30"/>
    </row>
    <row r="3" spans="1:3" ht="12.75" customHeight="1">
      <c r="A3" s="3"/>
      <c r="B3" s="30" t="s">
        <v>44</v>
      </c>
      <c r="C3" s="30"/>
    </row>
    <row r="4" spans="1:3" ht="12.75" customHeight="1">
      <c r="A4" s="3"/>
      <c r="B4" s="30" t="s">
        <v>45</v>
      </c>
      <c r="C4" s="30"/>
    </row>
    <row r="5" spans="1:3" ht="15.75" customHeight="1">
      <c r="A5" s="1"/>
      <c r="B5" s="34" t="s">
        <v>65</v>
      </c>
      <c r="C5" s="34"/>
    </row>
    <row r="6" spans="1:3" ht="12.75" hidden="1">
      <c r="A6" s="1"/>
      <c r="B6" s="3"/>
      <c r="C6" s="3"/>
    </row>
    <row r="7" spans="1:3" ht="21" customHeight="1">
      <c r="A7" s="32" t="s">
        <v>20</v>
      </c>
      <c r="B7" s="32"/>
      <c r="C7" s="32"/>
    </row>
    <row r="8" spans="1:3" ht="18" customHeight="1">
      <c r="A8" s="31" t="s">
        <v>48</v>
      </c>
      <c r="B8" s="31"/>
      <c r="C8" s="31"/>
    </row>
    <row r="9" spans="1:3" ht="13.5" customHeight="1" hidden="1">
      <c r="A9" s="17"/>
      <c r="B9" s="17"/>
      <c r="C9" s="17"/>
    </row>
    <row r="10" spans="1:3" ht="27">
      <c r="A10" s="10" t="s">
        <v>0</v>
      </c>
      <c r="B10" s="10" t="s">
        <v>1</v>
      </c>
      <c r="C10" s="10" t="s">
        <v>24</v>
      </c>
    </row>
    <row r="11" spans="1:3" ht="13.5">
      <c r="A11" s="13" t="s">
        <v>2</v>
      </c>
      <c r="B11" s="14" t="s">
        <v>26</v>
      </c>
      <c r="C11" s="19">
        <f>C12+C14+C16+C21+C24+C25</f>
        <v>25640.2</v>
      </c>
    </row>
    <row r="12" spans="1:3" ht="17.25" customHeight="1">
      <c r="A12" s="13" t="s">
        <v>3</v>
      </c>
      <c r="B12" s="14" t="s">
        <v>4</v>
      </c>
      <c r="C12" s="20">
        <f>C13</f>
        <v>10092.4</v>
      </c>
    </row>
    <row r="13" spans="1:3" ht="17.25" customHeight="1">
      <c r="A13" s="8" t="s">
        <v>5</v>
      </c>
      <c r="B13" s="11" t="s">
        <v>6</v>
      </c>
      <c r="C13" s="21">
        <v>10092.4</v>
      </c>
    </row>
    <row r="14" spans="1:6" ht="17.25" customHeight="1">
      <c r="A14" s="13" t="s">
        <v>40</v>
      </c>
      <c r="B14" s="14" t="s">
        <v>41</v>
      </c>
      <c r="C14" s="20">
        <f>C15</f>
        <v>114.7</v>
      </c>
      <c r="E14" s="24"/>
      <c r="F14" s="24"/>
    </row>
    <row r="15" spans="1:3" ht="17.25" customHeight="1">
      <c r="A15" s="8" t="s">
        <v>42</v>
      </c>
      <c r="B15" s="11" t="s">
        <v>43</v>
      </c>
      <c r="C15" s="21">
        <v>114.7</v>
      </c>
    </row>
    <row r="16" spans="1:3" ht="17.25" customHeight="1">
      <c r="A16" s="13" t="s">
        <v>7</v>
      </c>
      <c r="B16" s="14" t="s">
        <v>8</v>
      </c>
      <c r="C16" s="20">
        <f>SUM(C17:C20)</f>
        <v>11355.1</v>
      </c>
    </row>
    <row r="17" spans="1:3" ht="17.25" customHeight="1">
      <c r="A17" s="8" t="s">
        <v>13</v>
      </c>
      <c r="B17" s="11" t="s">
        <v>9</v>
      </c>
      <c r="C17" s="21">
        <v>587.6</v>
      </c>
    </row>
    <row r="18" spans="1:3" ht="17.25" customHeight="1">
      <c r="A18" s="9" t="s">
        <v>27</v>
      </c>
      <c r="B18" s="11" t="s">
        <v>22</v>
      </c>
      <c r="C18" s="21">
        <v>3729.5</v>
      </c>
    </row>
    <row r="19" spans="1:3" ht="17.25" customHeight="1">
      <c r="A19" s="8" t="s">
        <v>14</v>
      </c>
      <c r="B19" s="11" t="s">
        <v>23</v>
      </c>
      <c r="C19" s="21">
        <v>6500</v>
      </c>
    </row>
    <row r="20" spans="1:3" ht="17.25" customHeight="1">
      <c r="A20" s="8" t="s">
        <v>46</v>
      </c>
      <c r="B20" s="11" t="s">
        <v>47</v>
      </c>
      <c r="C20" s="21">
        <v>538</v>
      </c>
    </row>
    <row r="21" spans="1:3" ht="30" customHeight="1">
      <c r="A21" s="15" t="s">
        <v>10</v>
      </c>
      <c r="B21" s="16" t="s">
        <v>11</v>
      </c>
      <c r="C21" s="20">
        <f>SUM(C22:C23)</f>
        <v>2078</v>
      </c>
    </row>
    <row r="22" spans="1:3" ht="54" customHeight="1">
      <c r="A22" s="10" t="s">
        <v>51</v>
      </c>
      <c r="B22" s="11" t="s">
        <v>33</v>
      </c>
      <c r="C22" s="25">
        <v>1113</v>
      </c>
    </row>
    <row r="23" spans="1:3" s="7" customFormat="1" ht="58.5" customHeight="1">
      <c r="A23" s="10" t="s">
        <v>36</v>
      </c>
      <c r="B23" s="11" t="s">
        <v>35</v>
      </c>
      <c r="C23" s="25">
        <v>965</v>
      </c>
    </row>
    <row r="24" spans="1:3" s="7" customFormat="1" ht="27.75" customHeight="1">
      <c r="A24" s="26" t="s">
        <v>50</v>
      </c>
      <c r="B24" s="27" t="s">
        <v>49</v>
      </c>
      <c r="C24" s="19">
        <v>700</v>
      </c>
    </row>
    <row r="25" spans="1:3" s="7" customFormat="1" ht="21" customHeight="1">
      <c r="A25" s="13" t="s">
        <v>25</v>
      </c>
      <c r="B25" s="14" t="s">
        <v>29</v>
      </c>
      <c r="C25" s="20">
        <v>1300</v>
      </c>
    </row>
    <row r="26" spans="1:3" s="4" customFormat="1" ht="17.25" customHeight="1">
      <c r="A26" s="13" t="s">
        <v>16</v>
      </c>
      <c r="B26" s="14" t="s">
        <v>31</v>
      </c>
      <c r="C26" s="20">
        <f>C27</f>
        <v>18503.969999999998</v>
      </c>
    </row>
    <row r="27" spans="1:3" s="4" customFormat="1" ht="26.25" customHeight="1">
      <c r="A27" s="13" t="s">
        <v>17</v>
      </c>
      <c r="B27" s="14" t="s">
        <v>18</v>
      </c>
      <c r="C27" s="22">
        <f>SUM(C29:C42)</f>
        <v>18503.969999999998</v>
      </c>
    </row>
    <row r="28" spans="1:3" s="4" customFormat="1" ht="17.25" customHeight="1" hidden="1">
      <c r="A28" s="13" t="s">
        <v>12</v>
      </c>
      <c r="B28" s="14" t="s">
        <v>28</v>
      </c>
      <c r="C28" s="20"/>
    </row>
    <row r="29" spans="1:3" s="4" customFormat="1" ht="17.25" customHeight="1">
      <c r="A29" s="8" t="s">
        <v>53</v>
      </c>
      <c r="B29" s="11" t="s">
        <v>52</v>
      </c>
      <c r="C29" s="21">
        <v>8617.2</v>
      </c>
    </row>
    <row r="30" spans="1:3" s="4" customFormat="1" ht="27.75" customHeight="1">
      <c r="A30" s="8" t="s">
        <v>53</v>
      </c>
      <c r="B30" s="11" t="s">
        <v>54</v>
      </c>
      <c r="C30" s="21">
        <v>691.3</v>
      </c>
    </row>
    <row r="31" spans="1:3" s="4" customFormat="1" ht="28.5" customHeight="1">
      <c r="A31" s="8" t="s">
        <v>55</v>
      </c>
      <c r="B31" s="11" t="s">
        <v>56</v>
      </c>
      <c r="C31" s="28">
        <v>6443.57</v>
      </c>
    </row>
    <row r="32" spans="1:3" ht="27" customHeight="1">
      <c r="A32" s="8" t="s">
        <v>55</v>
      </c>
      <c r="B32" s="11" t="s">
        <v>57</v>
      </c>
      <c r="C32" s="28">
        <v>111</v>
      </c>
    </row>
    <row r="33" spans="1:3" ht="24" customHeight="1" hidden="1">
      <c r="A33" s="8" t="s">
        <v>21</v>
      </c>
      <c r="B33" s="11" t="s">
        <v>30</v>
      </c>
      <c r="C33" s="23"/>
    </row>
    <row r="34" spans="1:3" ht="24" customHeight="1" hidden="1">
      <c r="A34" s="8" t="s">
        <v>38</v>
      </c>
      <c r="B34" s="11" t="s">
        <v>39</v>
      </c>
      <c r="C34" s="23"/>
    </row>
    <row r="35" spans="1:3" ht="45" customHeight="1" hidden="1">
      <c r="A35" s="8" t="s">
        <v>37</v>
      </c>
      <c r="B35" s="18" t="s">
        <v>34</v>
      </c>
      <c r="C35" s="23"/>
    </row>
    <row r="36" spans="1:3" ht="55.5" customHeight="1">
      <c r="A36" s="8" t="s">
        <v>55</v>
      </c>
      <c r="B36" s="11" t="s">
        <v>67</v>
      </c>
      <c r="C36" s="28">
        <v>61.19</v>
      </c>
    </row>
    <row r="37" spans="1:3" ht="33" customHeight="1">
      <c r="A37" s="8" t="s">
        <v>58</v>
      </c>
      <c r="B37" s="11" t="s">
        <v>59</v>
      </c>
      <c r="C37" s="21">
        <v>9.4</v>
      </c>
    </row>
    <row r="38" spans="1:3" ht="30" customHeight="1">
      <c r="A38" s="8" t="s">
        <v>62</v>
      </c>
      <c r="B38" s="11" t="s">
        <v>63</v>
      </c>
      <c r="C38" s="21">
        <v>790</v>
      </c>
    </row>
    <row r="39" spans="1:3" ht="39" customHeight="1">
      <c r="A39" s="8" t="s">
        <v>66</v>
      </c>
      <c r="B39" s="11" t="s">
        <v>64</v>
      </c>
      <c r="C39" s="21">
        <v>513.1</v>
      </c>
    </row>
    <row r="40" spans="1:3" ht="44.25" customHeight="1">
      <c r="A40" s="8" t="s">
        <v>61</v>
      </c>
      <c r="B40" s="11" t="s">
        <v>60</v>
      </c>
      <c r="C40" s="21">
        <v>306.18</v>
      </c>
    </row>
    <row r="41" spans="1:3" ht="30.75" customHeight="1">
      <c r="A41" s="8" t="s">
        <v>68</v>
      </c>
      <c r="B41" s="11" t="s">
        <v>69</v>
      </c>
      <c r="C41" s="21">
        <v>344.53</v>
      </c>
    </row>
    <row r="42" spans="1:3" ht="18" customHeight="1">
      <c r="A42" s="8" t="s">
        <v>70</v>
      </c>
      <c r="B42" s="29" t="s">
        <v>71</v>
      </c>
      <c r="C42" s="21">
        <v>616.5</v>
      </c>
    </row>
    <row r="43" spans="1:3" ht="26.25" customHeight="1">
      <c r="A43" s="13"/>
      <c r="B43" s="14" t="s">
        <v>19</v>
      </c>
      <c r="C43" s="20">
        <f>C11+C26</f>
        <v>44144.17</v>
      </c>
    </row>
    <row r="44" spans="1:2" ht="30.75" customHeight="1">
      <c r="A44" s="2"/>
      <c r="B44" s="12"/>
    </row>
    <row r="45" spans="1:2" ht="30.75" customHeight="1">
      <c r="A45" s="2"/>
      <c r="B45" s="2"/>
    </row>
    <row r="46" spans="1:3" s="4" customFormat="1" ht="17.25" customHeight="1">
      <c r="A46" s="2"/>
      <c r="B46" s="2"/>
      <c r="C46"/>
    </row>
    <row r="47" spans="1:2" ht="12.75">
      <c r="A47" s="2"/>
      <c r="B47" s="2"/>
    </row>
    <row r="48" spans="1:2" ht="12.75">
      <c r="A48" s="2"/>
      <c r="B48" s="2"/>
    </row>
    <row r="49" spans="1:2" ht="12.75">
      <c r="A49" s="1"/>
      <c r="B49" s="5"/>
    </row>
    <row r="50" spans="1:2" ht="12.75">
      <c r="A50" s="30"/>
      <c r="B50" s="30"/>
    </row>
    <row r="51" spans="1:2" ht="12.75">
      <c r="A51" s="3"/>
      <c r="B51" s="6"/>
    </row>
    <row r="52" spans="1:2" ht="12.75">
      <c r="A52" s="1"/>
      <c r="B52" s="3"/>
    </row>
    <row r="53" spans="1:2" ht="12.75">
      <c r="A53" s="1"/>
      <c r="B53" s="3"/>
    </row>
    <row r="54" spans="1:2" ht="12.75" customHeight="1">
      <c r="A54" s="1"/>
      <c r="B54" s="3"/>
    </row>
    <row r="55" spans="1:2" ht="12.75">
      <c r="A55" s="1"/>
      <c r="B55" s="3"/>
    </row>
    <row r="56" spans="1:2" ht="12.75">
      <c r="A56" s="2"/>
      <c r="B56" s="2"/>
    </row>
  </sheetData>
  <sheetProtection/>
  <mergeCells count="8">
    <mergeCell ref="A50:B50"/>
    <mergeCell ref="A8:C8"/>
    <mergeCell ref="A7:C7"/>
    <mergeCell ref="B4:C4"/>
    <mergeCell ref="B1:C1"/>
    <mergeCell ref="A2:C2"/>
    <mergeCell ref="B3:C3"/>
    <mergeCell ref="B5:C5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2015-07-03T10:40:47Z</cp:lastPrinted>
  <dcterms:created xsi:type="dcterms:W3CDTF">1996-10-08T23:32:33Z</dcterms:created>
  <dcterms:modified xsi:type="dcterms:W3CDTF">2015-07-03T10:41:18Z</dcterms:modified>
  <cp:category/>
  <cp:version/>
  <cp:contentType/>
  <cp:contentStatus/>
</cp:coreProperties>
</file>