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<sst xmlns="http://schemas.openxmlformats.org/spreadsheetml/2006/main" count="38" uniqueCount="31">
  <si>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</si>
  <si>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</si>
  <si>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</si>
  <si>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</si>
  <si>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</si>
  <si>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</si>
  <si>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</si>
  <si>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</si>
  <si>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</si>
  <si>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</si>
  <si>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</si>
  <si>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</si>
  <si>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</si>
  <si>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</si>
  <si>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</si>
  <si>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</si>
  <si>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</si>
  <si>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</si>
  <si>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</si>
  <si>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</si>
  <si>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</si>
  <si>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</si>
  <si>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к Соглашению № 15</t>
  </si>
  <si>
    <t>_</t>
  </si>
  <si>
    <t>от   " 19 " января 2016г.</t>
  </si>
  <si>
    <t>исп. Лонина И.А.</t>
  </si>
  <si>
    <t>тел. 8(81371)68-888</t>
  </si>
  <si>
    <t>Доп.согл. №1 от 21.10.2016г. к МК №0145300007916000006-0265082-01 от 11 мая 2016 г.</t>
  </si>
  <si>
    <t xml:space="preserve">Глава администрации Новосветского сельского поселения </t>
  </si>
  <si>
    <t>Е.О. Огнева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</si>
  <si>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февраля 2017 года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</si>
</sst>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181" fontId="2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1">
      <selection activeCell="A4" sqref="A4:S4"/>
    </sheetView>
  </sheetViews>
  <sheetFormatPr defaultColWidth="9.140625" defaultRowHeight="12.75"/>
  <cols>
    <col min="1" max="1" width="8.57421875" style="3" customWidth="1"/>
    <col min="2" max="2" width="7.710937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6" t="s">
        <v>16</v>
      </c>
      <c r="O1" s="26"/>
      <c r="P1" s="26"/>
      <c r="Q1" s="26"/>
      <c r="R1" s="26"/>
      <c r="S1" s="26"/>
    </row>
    <row r="2" spans="14:19" ht="10.5" customHeight="1">
      <c r="N2" s="26" t="s">
        <v>22</v>
      </c>
      <c r="O2" s="26"/>
      <c r="P2" s="26"/>
      <c r="Q2" s="26"/>
      <c r="R2" s="26"/>
      <c r="S2" s="26"/>
    </row>
    <row r="3" spans="14:19" ht="18" customHeight="1">
      <c r="N3" s="26" t="s">
        <v>24</v>
      </c>
      <c r="O3" s="26"/>
      <c r="P3" s="26"/>
      <c r="Q3" s="26"/>
      <c r="R3" s="26"/>
      <c r="S3" s="26"/>
    </row>
    <row r="4" spans="1:19" ht="66" customHeight="1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7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6:17" ht="12" customHeight="1">
      <c r="P6" s="34" t="s">
        <v>20</v>
      </c>
      <c r="Q6" s="34"/>
    </row>
    <row r="7" spans="1:19" ht="10.5" customHeight="1">
      <c r="A7" s="21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9" t="s">
        <v>18</v>
      </c>
      <c r="O7" s="30"/>
      <c r="P7" s="30"/>
      <c r="Q7" s="30"/>
      <c r="R7" s="30"/>
      <c r="S7" s="31"/>
    </row>
    <row r="8" spans="1:19" ht="10.5" customHeight="1">
      <c r="A8" s="23" t="s">
        <v>7</v>
      </c>
      <c r="B8" s="23" t="s">
        <v>13</v>
      </c>
      <c r="C8" s="23" t="s">
        <v>8</v>
      </c>
      <c r="D8" s="32" t="s">
        <v>19</v>
      </c>
      <c r="E8" s="23" t="s">
        <v>10</v>
      </c>
      <c r="F8" s="23" t="s">
        <v>11</v>
      </c>
      <c r="G8" s="23" t="s">
        <v>9</v>
      </c>
      <c r="H8" s="20" t="s">
        <v>2</v>
      </c>
      <c r="I8" s="20"/>
      <c r="J8" s="20"/>
      <c r="K8" s="20"/>
      <c r="L8" s="21"/>
      <c r="M8" s="21"/>
      <c r="N8" s="19" t="s">
        <v>3</v>
      </c>
      <c r="O8" s="29" t="s">
        <v>4</v>
      </c>
      <c r="P8" s="30"/>
      <c r="Q8" s="30"/>
      <c r="R8" s="30"/>
      <c r="S8" s="31"/>
    </row>
    <row r="9" spans="1:19" ht="63">
      <c r="A9" s="23"/>
      <c r="B9" s="23"/>
      <c r="C9" s="23"/>
      <c r="D9" s="33"/>
      <c r="E9" s="23"/>
      <c r="F9" s="23"/>
      <c r="G9" s="23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19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105">
      <c r="A10" s="5" t="s">
        <v>21</v>
      </c>
      <c r="B10" s="14" t="s">
        <v>27</v>
      </c>
      <c r="C10" s="15" t="s">
        <v>23</v>
      </c>
      <c r="D10" s="15" t="s">
        <v>23</v>
      </c>
      <c r="E10" s="16">
        <v>224.85</v>
      </c>
      <c r="F10" s="16">
        <v>408.73</v>
      </c>
      <c r="G10" s="16">
        <v>36430</v>
      </c>
      <c r="H10" s="16">
        <f>I10+J10+K10+L10</f>
        <v>14890033.9</v>
      </c>
      <c r="I10" s="16">
        <v>4668985.38</v>
      </c>
      <c r="J10" s="16">
        <v>4728794.69</v>
      </c>
      <c r="K10" s="16">
        <v>248883.93</v>
      </c>
      <c r="L10" s="16">
        <v>5243369.9</v>
      </c>
      <c r="M10" s="16" t="s">
        <v>23</v>
      </c>
      <c r="N10" s="16">
        <f>Q10+O10+P10+R10</f>
        <v>11912027.129999999</v>
      </c>
      <c r="O10" s="16">
        <v>3735188.31</v>
      </c>
      <c r="P10" s="16">
        <v>3783035.75</v>
      </c>
      <c r="Q10" s="16">
        <v>199107.14</v>
      </c>
      <c r="R10" s="17">
        <v>4194695.93</v>
      </c>
      <c r="S10" s="18" t="s">
        <v>23</v>
      </c>
      <c r="V10" s="13"/>
    </row>
    <row r="13" ht="12.75" customHeight="1"/>
    <row r="14" spans="2:9" ht="42" customHeight="1">
      <c r="B14" s="28" t="s">
        <v>28</v>
      </c>
      <c r="C14" s="28"/>
      <c r="D14" s="28"/>
      <c r="E14" s="28"/>
      <c r="F14" s="12"/>
      <c r="G14" s="12"/>
      <c r="H14" s="25" t="s">
        <v>29</v>
      </c>
      <c r="I14" s="25"/>
    </row>
    <row r="15" spans="2:9" ht="132.75" customHeight="1">
      <c r="B15" s="10"/>
      <c r="C15" s="10"/>
      <c r="D15" s="10"/>
      <c r="E15" s="10"/>
      <c r="F15" s="12"/>
      <c r="G15" s="12"/>
      <c r="H15" s="9"/>
      <c r="I15" s="9"/>
    </row>
    <row r="17" spans="2:5" ht="10.5" customHeight="1">
      <c r="B17" s="22" t="s">
        <v>25</v>
      </c>
      <c r="C17" s="22"/>
      <c r="D17" s="22"/>
      <c r="E17" s="22"/>
    </row>
    <row r="18" spans="2:5" ht="31.5" customHeight="1">
      <c r="B18" s="24" t="s">
        <v>26</v>
      </c>
      <c r="C18" s="24"/>
      <c r="D18" s="24"/>
      <c r="E18" s="11"/>
    </row>
  </sheetData>
  <sheetProtection/>
  <mergeCells count="21">
    <mergeCell ref="N1:S1"/>
    <mergeCell ref="A8:A9"/>
    <mergeCell ref="G8:G9"/>
    <mergeCell ref="D8:D9"/>
    <mergeCell ref="E8:E9"/>
    <mergeCell ref="P6:Q6"/>
    <mergeCell ref="C8:C9"/>
    <mergeCell ref="N2:S2"/>
    <mergeCell ref="N3:S3"/>
    <mergeCell ref="A4:S4"/>
    <mergeCell ref="B14:E14"/>
    <mergeCell ref="F8:F9"/>
    <mergeCell ref="O8:S8"/>
    <mergeCell ref="A7:M7"/>
    <mergeCell ref="N7:S7"/>
    <mergeCell ref="N8:N9"/>
    <mergeCell ref="H8:M8"/>
    <mergeCell ref="B17:E17"/>
    <mergeCell ref="B8:B9"/>
    <mergeCell ref="B18:D18"/>
    <mergeCell ref="H14:I14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2016-12-29T12:54:56Z</cp:lastPrinted>
  <dcterms:created xsi:type="dcterms:W3CDTF">1996-10-08T23:32:33Z</dcterms:created>
  <dcterms:modified xsi:type="dcterms:W3CDTF">2017-02-03T09:16:02Z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